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8850" windowHeight="4545" activeTab="0"/>
  </bookViews>
  <sheets>
    <sheet name="table 16 pg1 " sheetId="1" r:id="rId1"/>
    <sheet name="table 16 pg2 " sheetId="2" r:id="rId2"/>
    <sheet name="table 16 pg3 " sheetId="3" r:id="rId3"/>
  </sheets>
  <definedNames>
    <definedName name="_xlnm.Print_Area" localSheetId="0">'table 16 pg1 '!$A$1:$G$73</definedName>
    <definedName name="_xlnm.Print_Area" localSheetId="1">'table 16 pg2 '!$A$1:$G$72</definedName>
    <definedName name="_xlnm.Print_Area" localSheetId="2">'table 16 pg3 '!$A$1:$G$73</definedName>
    <definedName name="wrn.tb16._.out." hidden="1">{#N/A,#N/A,FALSE,"table 16 pg1 lb";#N/A,#N/A,FALSE,"table 16 pg2 rb";#N/A,#N/A,FALSE,"table 16 pg3 lb"}</definedName>
  </definedNames>
  <calcPr fullCalcOnLoad="1"/>
</workbook>
</file>

<file path=xl/sharedStrings.xml><?xml version="1.0" encoding="utf-8"?>
<sst xmlns="http://schemas.openxmlformats.org/spreadsheetml/2006/main" count="233" uniqueCount="153">
  <si>
    <t>NRD Value</t>
  </si>
  <si>
    <t>Total</t>
  </si>
  <si>
    <t>NRD Rate</t>
  </si>
  <si>
    <t>Taxes Levied</t>
  </si>
  <si>
    <t>NRD</t>
  </si>
  <si>
    <t>NATURAL RESOURCE DISTRICT</t>
  </si>
  <si>
    <t>Value, Tax Rates, &amp; Property Taxes Levied</t>
  </si>
  <si>
    <t>CENTRAL PLATTE:</t>
  </si>
  <si>
    <t>CENTRAL PLATTE TOTAL</t>
  </si>
  <si>
    <t>LEWIS &amp; CLARK:</t>
  </si>
  <si>
    <t>LEWIS &amp; CLARK TOTAL</t>
  </si>
  <si>
    <t>LITTLE BLUE:</t>
  </si>
  <si>
    <t>LITTLE BLUE TOTAL</t>
  </si>
  <si>
    <t>LOWER BIG BLUE:</t>
  </si>
  <si>
    <t>LOWER BIG BLUE TOTAL</t>
  </si>
  <si>
    <t>LOWER ELKHORN:</t>
  </si>
  <si>
    <t>LOWER ELKHORN TOTAL</t>
  </si>
  <si>
    <t>LOWER LOUP:</t>
  </si>
  <si>
    <t>LOWER LOUP TOTAL</t>
  </si>
  <si>
    <t>LOWER NIOBRARA:</t>
  </si>
  <si>
    <t>LOWER NIOBRARA TOTAL</t>
  </si>
  <si>
    <t>LOWER PLATTE NORTH:</t>
  </si>
  <si>
    <t>LOWER PLATTE NORTH TOTAL</t>
  </si>
  <si>
    <t>LOWER PLATTE SOUTH:</t>
  </si>
  <si>
    <t>LOWER REPUBLICAN:</t>
  </si>
  <si>
    <t>LOWER REPUBLICAN TOTAL</t>
  </si>
  <si>
    <t>MIDDLE NIOBRARA:</t>
  </si>
  <si>
    <t>MIDDLE NIOBRARA TOTAL</t>
  </si>
  <si>
    <t>MIDDLE REPUBLICAN:</t>
  </si>
  <si>
    <t>MIDDLE REPUBLICAN TOTAL</t>
  </si>
  <si>
    <t>NEMAHA:</t>
  </si>
  <si>
    <t>NEMAHA TOTAL</t>
  </si>
  <si>
    <t>NORTH PLATTE:</t>
  </si>
  <si>
    <t>NORTH PLATTE TOTAL</t>
  </si>
  <si>
    <t>PAPIO-MISSOURI RIVER:</t>
  </si>
  <si>
    <t>PAPIO-MISSOURI RIVER TOTAL</t>
  </si>
  <si>
    <t>SOUTH-PLATTE:</t>
  </si>
  <si>
    <t>SOUTH-PLATTE TOTAL</t>
  </si>
  <si>
    <t>TRI-BASIN:</t>
  </si>
  <si>
    <t>TRI-BASIN TOTAL</t>
  </si>
  <si>
    <t>TWIN PLATTE:</t>
  </si>
  <si>
    <t>TWIN PLATTE TOTAL</t>
  </si>
  <si>
    <t>UPPER BIG BLUE:</t>
  </si>
  <si>
    <t>UPPER BIG BLUE TOTAL</t>
  </si>
  <si>
    <t>UPPER ELKHORN:</t>
  </si>
  <si>
    <t>UPPER ELKHORN TOTAL</t>
  </si>
  <si>
    <t>UPPER LOUP:</t>
  </si>
  <si>
    <t>UPPER LOUP TOTAL</t>
  </si>
  <si>
    <t>UPPER NIOBRARA-WHITE:</t>
  </si>
  <si>
    <t>UPPER NIOBRARA-WHITE TOTAL</t>
  </si>
  <si>
    <t>UPPER REPUBLICAN:</t>
  </si>
  <si>
    <t>UPPER REPUBLICAN TOTAL</t>
  </si>
  <si>
    <t>LOWER PLATTE SOUTH TOTAL</t>
  </si>
  <si>
    <t>BUFFALO</t>
  </si>
  <si>
    <t>CUSTER</t>
  </si>
  <si>
    <t>DAWSON</t>
  </si>
  <si>
    <t>FRONTIER</t>
  </si>
  <si>
    <t>HALL</t>
  </si>
  <si>
    <t>HAMILTON</t>
  </si>
  <si>
    <t>HOWARD</t>
  </si>
  <si>
    <t>MERRICK</t>
  </si>
  <si>
    <t>NANCE</t>
  </si>
  <si>
    <t>PLATTE</t>
  </si>
  <si>
    <t>POLK</t>
  </si>
  <si>
    <t>CEDAR</t>
  </si>
  <si>
    <t>DIXON</t>
  </si>
  <si>
    <t>KNOX</t>
  </si>
  <si>
    <t>ADAMS</t>
  </si>
  <si>
    <t>CLAY</t>
  </si>
  <si>
    <t>FILLMORE</t>
  </si>
  <si>
    <t>JEFFERSON</t>
  </si>
  <si>
    <t>NUCKOLLS</t>
  </si>
  <si>
    <t>THAYER</t>
  </si>
  <si>
    <t>WEBSTER</t>
  </si>
  <si>
    <t>GAGE</t>
  </si>
  <si>
    <t>PAWNEE</t>
  </si>
  <si>
    <t>SALINE</t>
  </si>
  <si>
    <t>ANTELOPE</t>
  </si>
  <si>
    <t>BURT</t>
  </si>
  <si>
    <t>COLFAX</t>
  </si>
  <si>
    <t>CUMING</t>
  </si>
  <si>
    <t>DAKOTA</t>
  </si>
  <si>
    <t>DODGE</t>
  </si>
  <si>
    <t>MADISON</t>
  </si>
  <si>
    <t>PIERCE</t>
  </si>
  <si>
    <t>STANTON</t>
  </si>
  <si>
    <t>THURSTON</t>
  </si>
  <si>
    <t>WAYNE</t>
  </si>
  <si>
    <t>BOONE</t>
  </si>
  <si>
    <t>BUTLER</t>
  </si>
  <si>
    <t>GARFIELD</t>
  </si>
  <si>
    <t>GREELEY</t>
  </si>
  <si>
    <t>LOUP</t>
  </si>
  <si>
    <t>ROCK</t>
  </si>
  <si>
    <t>SHERMAN</t>
  </si>
  <si>
    <t>VALLEY</t>
  </si>
  <si>
    <t>WHEELER</t>
  </si>
  <si>
    <t>BOYD</t>
  </si>
  <si>
    <t>HOLT</t>
  </si>
  <si>
    <t>KEYA PAHA</t>
  </si>
  <si>
    <t>SAUNDERS</t>
  </si>
  <si>
    <t>CASS</t>
  </si>
  <si>
    <t>LANCASTER</t>
  </si>
  <si>
    <t>OTOE</t>
  </si>
  <si>
    <t>SEWARD</t>
  </si>
  <si>
    <t>FRANKLIN</t>
  </si>
  <si>
    <t>FURNAS</t>
  </si>
  <si>
    <t>HARLAN</t>
  </si>
  <si>
    <t>BROWN</t>
  </si>
  <si>
    <t>CHERRY</t>
  </si>
  <si>
    <t>HAYES</t>
  </si>
  <si>
    <t>HITCHCOCK</t>
  </si>
  <si>
    <t>LINCOLN</t>
  </si>
  <si>
    <t>RED WILLOW</t>
  </si>
  <si>
    <t>NEMAHA</t>
  </si>
  <si>
    <t>JOHNSON</t>
  </si>
  <si>
    <t>RICHARDSON</t>
  </si>
  <si>
    <t>BANNER</t>
  </si>
  <si>
    <t>GARDEN</t>
  </si>
  <si>
    <t>MORRILL</t>
  </si>
  <si>
    <t>SCOTTS BLUFF</t>
  </si>
  <si>
    <t>SIOUX</t>
  </si>
  <si>
    <t>DOUGLAS</t>
  </si>
  <si>
    <t>SARPY</t>
  </si>
  <si>
    <t>WASHINGTON</t>
  </si>
  <si>
    <t>CHEYENNE</t>
  </si>
  <si>
    <t>DEUEL</t>
  </si>
  <si>
    <t>KIMBALL</t>
  </si>
  <si>
    <t>GOSPER</t>
  </si>
  <si>
    <t>KEARNEY</t>
  </si>
  <si>
    <t>PHELPS</t>
  </si>
  <si>
    <t>ARTHUR</t>
  </si>
  <si>
    <t>KEITH</t>
  </si>
  <si>
    <t>MCPHERSON</t>
  </si>
  <si>
    <t>YORK</t>
  </si>
  <si>
    <t>BLAINE</t>
  </si>
  <si>
    <t>GRANT</t>
  </si>
  <si>
    <t>HOOKER</t>
  </si>
  <si>
    <t>LOGAN</t>
  </si>
  <si>
    <t>THOMAS</t>
  </si>
  <si>
    <t>BOX BUTTE</t>
  </si>
  <si>
    <t>DAWES</t>
  </si>
  <si>
    <t>SHERIDAN</t>
  </si>
  <si>
    <t>CHASE</t>
  </si>
  <si>
    <t>DUNDY</t>
  </si>
  <si>
    <t>PERKINS</t>
  </si>
  <si>
    <t>General</t>
  </si>
  <si>
    <t>Fund Rate</t>
  </si>
  <si>
    <t>Other</t>
  </si>
  <si>
    <t>Rate</t>
  </si>
  <si>
    <t>Bond</t>
  </si>
  <si>
    <t>STATE TOTALS  (23 NRD's)</t>
  </si>
  <si>
    <t>Table 16 Natural Resource Districts (NRD) 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</si>
</sst>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1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4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3" fillId="0" borderId="11" xfId="0" applyFont="1" applyFill="1" applyBorder="1" applyAlignment="1">
      <alignment horizontal="left" indent="2"/>
    </xf>
    <xf numFmtId="38" fontId="3" fillId="0" borderId="11" xfId="0" applyNumberFormat="1" applyFont="1" applyFill="1" applyBorder="1" applyAlignment="1">
      <alignment/>
    </xf>
    <xf numFmtId="165" fontId="3" fillId="0" borderId="11" xfId="0" applyNumberFormat="1" applyFont="1" applyFill="1" applyBorder="1" applyAlignment="1">
      <alignment/>
    </xf>
    <xf numFmtId="38" fontId="4" fillId="0" borderId="12" xfId="0" applyNumberFormat="1" applyFont="1" applyFill="1" applyBorder="1" applyAlignment="1">
      <alignment/>
    </xf>
    <xf numFmtId="38" fontId="4" fillId="0" borderId="10" xfId="0" applyNumberFormat="1" applyFont="1" applyFill="1" applyBorder="1" applyAlignment="1">
      <alignment/>
    </xf>
    <xf numFmtId="165" fontId="4" fillId="0" borderId="10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40" fontId="3" fillId="0" borderId="11" xfId="0" applyNumberFormat="1" applyFont="1" applyFill="1" applyBorder="1" applyAlignment="1">
      <alignment/>
    </xf>
    <xf numFmtId="40" fontId="4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5" fontId="3" fillId="0" borderId="12" xfId="0" applyNumberFormat="1" applyFont="1" applyFill="1" applyBorder="1" applyAlignment="1">
      <alignment/>
    </xf>
    <xf numFmtId="165" fontId="4" fillId="0" borderId="10" xfId="0" applyNumberFormat="1" applyFont="1" applyFill="1" applyBorder="1" applyAlignment="1">
      <alignment horizontal="center"/>
    </xf>
    <xf numFmtId="165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3" fillId="0" borderId="0" xfId="0" applyNumberFormat="1" applyFont="1" applyAlignment="1">
      <alignment horizontal="centerContinuous"/>
    </xf>
    <xf numFmtId="165" fontId="4" fillId="0" borderId="10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5" fontId="0" fillId="0" borderId="0" xfId="0" applyNumberFormat="1" applyFill="1" applyAlignment="1">
      <alignment/>
    </xf>
    <xf numFmtId="165" fontId="4" fillId="0" borderId="12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38" fontId="4" fillId="33" borderId="12" xfId="0" applyNumberFormat="1" applyFont="1" applyFill="1" applyBorder="1" applyAlignment="1">
      <alignment/>
    </xf>
    <xf numFmtId="165" fontId="4" fillId="33" borderId="12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38" fontId="4" fillId="33" borderId="10" xfId="0" applyNumberFormat="1" applyFont="1" applyFill="1" applyBorder="1" applyAlignment="1">
      <alignment/>
    </xf>
    <xf numFmtId="165" fontId="4" fillId="33" borderId="10" xfId="0" applyNumberFormat="1" applyFont="1" applyFill="1" applyBorder="1" applyAlignment="1">
      <alignment/>
    </xf>
    <xf numFmtId="44" fontId="3" fillId="0" borderId="11" xfId="44" applyFont="1" applyFill="1" applyBorder="1" applyAlignment="1">
      <alignment/>
    </xf>
    <xf numFmtId="44" fontId="4" fillId="33" borderId="10" xfId="44" applyFont="1" applyFill="1" applyBorder="1" applyAlignment="1">
      <alignment/>
    </xf>
    <xf numFmtId="44" fontId="4" fillId="33" borderId="12" xfId="44" applyFont="1" applyFill="1" applyBorder="1" applyAlignment="1">
      <alignment/>
    </xf>
    <xf numFmtId="44" fontId="4" fillId="0" borderId="12" xfId="44" applyFont="1" applyFill="1" applyBorder="1" applyAlignment="1">
      <alignment/>
    </xf>
    <xf numFmtId="40" fontId="4" fillId="33" borderId="10" xfId="0" applyNumberFormat="1" applyFont="1" applyFill="1" applyBorder="1" applyAlignment="1">
      <alignment/>
    </xf>
    <xf numFmtId="44" fontId="3" fillId="0" borderId="11" xfId="0" applyNumberFormat="1" applyFont="1" applyFill="1" applyBorder="1" applyAlignment="1">
      <alignment/>
    </xf>
    <xf numFmtId="44" fontId="4" fillId="33" borderId="12" xfId="0" applyNumberFormat="1" applyFont="1" applyFill="1" applyBorder="1" applyAlignment="1">
      <alignment/>
    </xf>
    <xf numFmtId="44" fontId="4" fillId="33" borderId="10" xfId="0" applyNumberFormat="1" applyFont="1" applyFill="1" applyBorder="1" applyAlignment="1">
      <alignment/>
    </xf>
    <xf numFmtId="44" fontId="0" fillId="0" borderId="0" xfId="0" applyNumberFormat="1" applyAlignment="1">
      <alignment/>
    </xf>
    <xf numFmtId="44" fontId="0" fillId="0" borderId="0" xfId="0" applyNumberFormat="1" applyFill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tabSelected="1" zoomScalePageLayoutView="0" workbookViewId="0" topLeftCell="A1">
      <selection activeCell="A3" sqref="A3"/>
    </sheetView>
  </sheetViews>
  <sheetFormatPr defaultColWidth="10.28125" defaultRowHeight="12.75"/>
  <cols>
    <col min="1" max="1" width="33.00390625" style="0" customWidth="1"/>
    <col min="2" max="2" width="15.7109375" style="0" customWidth="1"/>
    <col min="3" max="5" width="10.7109375" style="0" customWidth="1"/>
    <col min="6" max="6" width="10.7109375" style="1" customWidth="1"/>
    <col min="7" max="7" width="15.7109375" style="0" customWidth="1"/>
  </cols>
  <sheetData>
    <row r="1" spans="1:8" ht="16.5" customHeight="1">
      <c r="A1" s="54" t="s">
        <v>152</v>
      </c>
      <c r="B1" s="55"/>
      <c r="C1" s="55"/>
      <c r="D1" s="55"/>
      <c r="E1" s="55"/>
      <c r="F1" s="55"/>
      <c r="G1" s="55"/>
      <c r="H1" s="14"/>
    </row>
    <row r="2" spans="1:8" ht="16.5" customHeight="1">
      <c r="A2" s="54" t="s">
        <v>6</v>
      </c>
      <c r="B2" s="55"/>
      <c r="C2" s="55"/>
      <c r="D2" s="55"/>
      <c r="E2" s="55"/>
      <c r="F2" s="55"/>
      <c r="G2" s="55"/>
      <c r="H2" s="14"/>
    </row>
    <row r="3" spans="1:7" ht="6.75" customHeight="1">
      <c r="A3" s="6"/>
      <c r="B3" s="6"/>
      <c r="C3" s="6"/>
      <c r="D3" s="6"/>
      <c r="E3" s="6"/>
      <c r="F3" s="7"/>
      <c r="G3" s="6"/>
    </row>
    <row r="4" spans="1:7" ht="12.75">
      <c r="A4" s="8"/>
      <c r="B4" s="8"/>
      <c r="C4" s="8" t="s">
        <v>146</v>
      </c>
      <c r="D4" s="8" t="s">
        <v>148</v>
      </c>
      <c r="E4" s="8" t="s">
        <v>150</v>
      </c>
      <c r="F4" s="9" t="s">
        <v>1</v>
      </c>
      <c r="G4" s="8" t="s">
        <v>4</v>
      </c>
    </row>
    <row r="5" spans="1:7" ht="12.75">
      <c r="A5" s="10" t="s">
        <v>5</v>
      </c>
      <c r="B5" s="10" t="s">
        <v>0</v>
      </c>
      <c r="C5" s="10" t="s">
        <v>147</v>
      </c>
      <c r="D5" s="10" t="s">
        <v>149</v>
      </c>
      <c r="E5" s="10" t="s">
        <v>149</v>
      </c>
      <c r="F5" s="11" t="s">
        <v>2</v>
      </c>
      <c r="G5" s="10" t="s">
        <v>3</v>
      </c>
    </row>
    <row r="6" spans="1:7" ht="13.5">
      <c r="A6" s="22" t="s">
        <v>7</v>
      </c>
      <c r="B6" s="23"/>
      <c r="C6" s="30"/>
      <c r="D6" s="30"/>
      <c r="E6" s="30"/>
      <c r="F6" s="24"/>
      <c r="G6" s="23"/>
    </row>
    <row r="7" spans="1:7" ht="12.75">
      <c r="A7" s="15" t="s">
        <v>53</v>
      </c>
      <c r="B7" s="16">
        <v>3897831460</v>
      </c>
      <c r="C7" s="17">
        <v>0.028356</v>
      </c>
      <c r="D7" s="17">
        <v>0.012282</v>
      </c>
      <c r="E7" s="17">
        <v>0</v>
      </c>
      <c r="F7" s="17">
        <v>0.040638</v>
      </c>
      <c r="G7" s="49">
        <v>1584001.42</v>
      </c>
    </row>
    <row r="8" spans="1:7" ht="12.75">
      <c r="A8" s="15" t="s">
        <v>54</v>
      </c>
      <c r="B8" s="16">
        <v>224411226</v>
      </c>
      <c r="C8" s="17">
        <v>0.028356</v>
      </c>
      <c r="D8" s="17">
        <v>0.012282</v>
      </c>
      <c r="E8" s="17">
        <v>0</v>
      </c>
      <c r="F8" s="17">
        <v>0.040638</v>
      </c>
      <c r="G8" s="25">
        <v>91196.36</v>
      </c>
    </row>
    <row r="9" spans="1:7" ht="12.75">
      <c r="A9" s="15" t="s">
        <v>55</v>
      </c>
      <c r="B9" s="16">
        <v>2798926566</v>
      </c>
      <c r="C9" s="17">
        <v>0.028356</v>
      </c>
      <c r="D9" s="17">
        <v>0.012282</v>
      </c>
      <c r="E9" s="17">
        <v>0</v>
      </c>
      <c r="F9" s="17">
        <v>0.040638</v>
      </c>
      <c r="G9" s="25">
        <v>1137428.47</v>
      </c>
    </row>
    <row r="10" spans="1:7" ht="12.75">
      <c r="A10" s="15" t="s">
        <v>56</v>
      </c>
      <c r="B10" s="16">
        <v>66717321</v>
      </c>
      <c r="C10" s="17">
        <v>0.028356</v>
      </c>
      <c r="D10" s="17">
        <v>0.012282</v>
      </c>
      <c r="E10" s="17">
        <v>0</v>
      </c>
      <c r="F10" s="17">
        <v>0.040638</v>
      </c>
      <c r="G10" s="25">
        <v>27112.75</v>
      </c>
    </row>
    <row r="11" spans="1:7" ht="12.75">
      <c r="A11" s="15" t="s">
        <v>57</v>
      </c>
      <c r="B11" s="16">
        <v>4752902076</v>
      </c>
      <c r="C11" s="17">
        <v>0.028356</v>
      </c>
      <c r="D11" s="17">
        <v>0.012282</v>
      </c>
      <c r="E11" s="17">
        <v>0</v>
      </c>
      <c r="F11" s="17">
        <v>0.040638</v>
      </c>
      <c r="G11" s="25">
        <v>1931483.01</v>
      </c>
    </row>
    <row r="12" spans="1:7" ht="12.75">
      <c r="A12" s="15" t="s">
        <v>58</v>
      </c>
      <c r="B12" s="16">
        <v>172750711</v>
      </c>
      <c r="C12" s="17">
        <v>0.028356</v>
      </c>
      <c r="D12" s="17">
        <v>0.012282</v>
      </c>
      <c r="E12" s="17">
        <v>0</v>
      </c>
      <c r="F12" s="17">
        <v>0.040638</v>
      </c>
      <c r="G12" s="25">
        <v>70202.65</v>
      </c>
    </row>
    <row r="13" spans="1:7" ht="12.75">
      <c r="A13" s="15" t="s">
        <v>59</v>
      </c>
      <c r="B13" s="16">
        <v>120289349</v>
      </c>
      <c r="C13" s="17">
        <v>0.028356</v>
      </c>
      <c r="D13" s="17">
        <v>0.012282</v>
      </c>
      <c r="E13" s="17">
        <v>0</v>
      </c>
      <c r="F13" s="17">
        <v>0.040638</v>
      </c>
      <c r="G13" s="25">
        <v>48883.37</v>
      </c>
    </row>
    <row r="14" spans="1:7" ht="12.75">
      <c r="A14" s="15" t="s">
        <v>60</v>
      </c>
      <c r="B14" s="16">
        <v>1391450878</v>
      </c>
      <c r="C14" s="17">
        <v>0.028356</v>
      </c>
      <c r="D14" s="17">
        <v>0.012282</v>
      </c>
      <c r="E14" s="17">
        <v>0</v>
      </c>
      <c r="F14" s="17">
        <v>0.040638</v>
      </c>
      <c r="G14" s="25">
        <v>565457.79</v>
      </c>
    </row>
    <row r="15" spans="1:7" ht="12.75">
      <c r="A15" s="15" t="s">
        <v>61</v>
      </c>
      <c r="B15" s="16">
        <v>80248854</v>
      </c>
      <c r="C15" s="17">
        <v>0.028356</v>
      </c>
      <c r="D15" s="17">
        <v>0.012282</v>
      </c>
      <c r="E15" s="17">
        <v>0</v>
      </c>
      <c r="F15" s="17">
        <v>0.040638</v>
      </c>
      <c r="G15" s="25">
        <v>32611.55</v>
      </c>
    </row>
    <row r="16" spans="1:7" ht="12.75">
      <c r="A16" s="15" t="s">
        <v>62</v>
      </c>
      <c r="B16" s="16">
        <v>94862901</v>
      </c>
      <c r="C16" s="17">
        <v>0.028356</v>
      </c>
      <c r="D16" s="17">
        <v>0.012282</v>
      </c>
      <c r="E16" s="17">
        <v>0</v>
      </c>
      <c r="F16" s="17">
        <v>0.040638</v>
      </c>
      <c r="G16" s="25">
        <v>38550.39</v>
      </c>
    </row>
    <row r="17" spans="1:7" ht="12.75">
      <c r="A17" s="15" t="s">
        <v>63</v>
      </c>
      <c r="B17" s="16">
        <v>508651423</v>
      </c>
      <c r="C17" s="17">
        <v>0.028356</v>
      </c>
      <c r="D17" s="17">
        <v>0.012282</v>
      </c>
      <c r="E17" s="17">
        <v>0</v>
      </c>
      <c r="F17" s="17">
        <v>0.040638</v>
      </c>
      <c r="G17" s="25">
        <v>206705.93</v>
      </c>
    </row>
    <row r="18" spans="1:7" ht="12.75">
      <c r="A18" s="38" t="s">
        <v>8</v>
      </c>
      <c r="B18" s="39">
        <v>14109042765</v>
      </c>
      <c r="C18" s="40"/>
      <c r="D18" s="40"/>
      <c r="E18" s="40"/>
      <c r="F18" s="40"/>
      <c r="G18" s="50">
        <v>5733633.6899999995</v>
      </c>
    </row>
    <row r="19" spans="1:7" ht="13.5">
      <c r="A19" s="22" t="s">
        <v>9</v>
      </c>
      <c r="B19" s="19"/>
      <c r="C19" s="20"/>
      <c r="D19" s="20"/>
      <c r="E19" s="20"/>
      <c r="F19" s="20"/>
      <c r="G19" s="26"/>
    </row>
    <row r="20" spans="1:7" ht="12.75">
      <c r="A20" s="15" t="s">
        <v>64</v>
      </c>
      <c r="B20" s="16">
        <v>1645779401</v>
      </c>
      <c r="C20" s="17">
        <v>0.02194</v>
      </c>
      <c r="D20" s="17">
        <v>0</v>
      </c>
      <c r="E20" s="17">
        <v>0</v>
      </c>
      <c r="F20" s="17">
        <v>0.02194</v>
      </c>
      <c r="G20" s="25">
        <v>361084.22</v>
      </c>
    </row>
    <row r="21" spans="1:7" ht="12.75">
      <c r="A21" s="15" t="s">
        <v>65</v>
      </c>
      <c r="B21" s="16">
        <v>825638094</v>
      </c>
      <c r="C21" s="17">
        <v>0.02194</v>
      </c>
      <c r="D21" s="17">
        <v>0</v>
      </c>
      <c r="E21" s="17">
        <v>0</v>
      </c>
      <c r="F21" s="17">
        <v>0.02194</v>
      </c>
      <c r="G21" s="25">
        <v>181144.88</v>
      </c>
    </row>
    <row r="22" spans="1:7" ht="12.75">
      <c r="A22" s="15" t="s">
        <v>66</v>
      </c>
      <c r="B22" s="16">
        <v>994345942</v>
      </c>
      <c r="C22" s="17">
        <v>0.02194</v>
      </c>
      <c r="D22" s="17">
        <v>0</v>
      </c>
      <c r="E22" s="17">
        <v>0</v>
      </c>
      <c r="F22" s="17">
        <v>0.02194</v>
      </c>
      <c r="G22" s="25">
        <v>218159.96</v>
      </c>
    </row>
    <row r="23" spans="1:7" ht="12.75">
      <c r="A23" s="41" t="s">
        <v>10</v>
      </c>
      <c r="B23" s="42">
        <v>3465763437</v>
      </c>
      <c r="C23" s="43"/>
      <c r="D23" s="43"/>
      <c r="E23" s="43"/>
      <c r="F23" s="43"/>
      <c r="G23" s="51">
        <v>760389.0599999999</v>
      </c>
    </row>
    <row r="24" spans="1:7" ht="13.5">
      <c r="A24" s="22" t="s">
        <v>11</v>
      </c>
      <c r="B24" s="19"/>
      <c r="C24" s="20"/>
      <c r="D24" s="20"/>
      <c r="E24" s="20"/>
      <c r="F24" s="20"/>
      <c r="G24" s="26"/>
    </row>
    <row r="25" spans="1:7" ht="12.75">
      <c r="A25" s="15" t="s">
        <v>67</v>
      </c>
      <c r="B25" s="16">
        <v>2662830764</v>
      </c>
      <c r="C25" s="17">
        <v>0.022885</v>
      </c>
      <c r="D25" s="17">
        <v>0</v>
      </c>
      <c r="E25" s="17">
        <v>0</v>
      </c>
      <c r="F25" s="17">
        <v>0.022885</v>
      </c>
      <c r="G25" s="25">
        <v>609398.08</v>
      </c>
    </row>
    <row r="26" spans="1:7" ht="12.75">
      <c r="A26" s="15" t="s">
        <v>68</v>
      </c>
      <c r="B26" s="16">
        <v>1061761134</v>
      </c>
      <c r="C26" s="17">
        <v>0.022885</v>
      </c>
      <c r="D26" s="17">
        <v>0</v>
      </c>
      <c r="E26" s="17">
        <v>0</v>
      </c>
      <c r="F26" s="17">
        <v>0.022885</v>
      </c>
      <c r="G26" s="25">
        <v>242983.97</v>
      </c>
    </row>
    <row r="27" spans="1:7" ht="12.75">
      <c r="A27" s="15" t="s">
        <v>69</v>
      </c>
      <c r="B27" s="16">
        <v>477554545</v>
      </c>
      <c r="C27" s="17">
        <v>0.022885</v>
      </c>
      <c r="D27" s="17">
        <v>0</v>
      </c>
      <c r="E27" s="17">
        <v>0</v>
      </c>
      <c r="F27" s="17">
        <v>0.022885</v>
      </c>
      <c r="G27" s="25">
        <v>109288.37</v>
      </c>
    </row>
    <row r="28" spans="1:7" ht="12.75">
      <c r="A28" s="15" t="s">
        <v>70</v>
      </c>
      <c r="B28" s="16">
        <v>875220229</v>
      </c>
      <c r="C28" s="17">
        <v>0.022885</v>
      </c>
      <c r="D28" s="17">
        <v>0</v>
      </c>
      <c r="E28" s="17">
        <v>0</v>
      </c>
      <c r="F28" s="17">
        <v>0.022885</v>
      </c>
      <c r="G28" s="25">
        <v>200294.21</v>
      </c>
    </row>
    <row r="29" spans="1:7" ht="12.75">
      <c r="A29" s="15" t="s">
        <v>71</v>
      </c>
      <c r="B29" s="16">
        <v>809240829</v>
      </c>
      <c r="C29" s="17">
        <v>0.022885</v>
      </c>
      <c r="D29" s="17">
        <v>0</v>
      </c>
      <c r="E29" s="17">
        <v>0</v>
      </c>
      <c r="F29" s="17">
        <v>0.022885</v>
      </c>
      <c r="G29" s="25">
        <v>185194.37</v>
      </c>
    </row>
    <row r="30" spans="1:7" ht="12.75">
      <c r="A30" s="15" t="s">
        <v>72</v>
      </c>
      <c r="B30" s="16">
        <v>1687298553</v>
      </c>
      <c r="C30" s="17">
        <v>0.022885</v>
      </c>
      <c r="D30" s="17">
        <v>0</v>
      </c>
      <c r="E30" s="17">
        <v>0</v>
      </c>
      <c r="F30" s="17">
        <v>0.022885</v>
      </c>
      <c r="G30" s="25">
        <v>386138.49</v>
      </c>
    </row>
    <row r="31" spans="1:7" ht="12.75">
      <c r="A31" s="15" t="s">
        <v>73</v>
      </c>
      <c r="B31" s="16">
        <v>278720574</v>
      </c>
      <c r="C31" s="17">
        <v>0.022885</v>
      </c>
      <c r="D31" s="17">
        <v>0</v>
      </c>
      <c r="E31" s="17">
        <v>0</v>
      </c>
      <c r="F31" s="17">
        <v>0.022885</v>
      </c>
      <c r="G31" s="25">
        <v>63785.3</v>
      </c>
    </row>
    <row r="32" spans="1:7" ht="12.75">
      <c r="A32" s="41" t="s">
        <v>12</v>
      </c>
      <c r="B32" s="42">
        <v>7852626628</v>
      </c>
      <c r="C32" s="43"/>
      <c r="D32" s="43"/>
      <c r="E32" s="43"/>
      <c r="F32" s="43"/>
      <c r="G32" s="51">
        <v>1797082.79</v>
      </c>
    </row>
    <row r="33" spans="1:7" ht="13.5">
      <c r="A33" s="22" t="s">
        <v>13</v>
      </c>
      <c r="B33" s="19"/>
      <c r="C33" s="20"/>
      <c r="D33" s="20"/>
      <c r="E33" s="20"/>
      <c r="F33" s="20"/>
      <c r="G33" s="26"/>
    </row>
    <row r="34" spans="1:7" ht="12.75">
      <c r="A34" s="15" t="s">
        <v>74</v>
      </c>
      <c r="B34" s="16">
        <v>2357831633</v>
      </c>
      <c r="C34" s="17">
        <v>0.029003</v>
      </c>
      <c r="D34" s="17">
        <v>0</v>
      </c>
      <c r="E34" s="17">
        <v>0</v>
      </c>
      <c r="F34" s="17">
        <v>0.029003</v>
      </c>
      <c r="G34" s="25">
        <v>683843.31</v>
      </c>
    </row>
    <row r="35" spans="1:7" ht="12.75">
      <c r="A35" s="15" t="s">
        <v>70</v>
      </c>
      <c r="B35" s="16">
        <v>798376370</v>
      </c>
      <c r="C35" s="17">
        <v>0.029003</v>
      </c>
      <c r="D35" s="17">
        <v>0</v>
      </c>
      <c r="E35" s="17">
        <v>0</v>
      </c>
      <c r="F35" s="17">
        <v>0.029003</v>
      </c>
      <c r="G35" s="25">
        <v>231553.03</v>
      </c>
    </row>
    <row r="36" spans="1:7" ht="12.75">
      <c r="A36" s="15" t="s">
        <v>75</v>
      </c>
      <c r="B36" s="16">
        <v>142939720</v>
      </c>
      <c r="C36" s="17">
        <v>0.029003</v>
      </c>
      <c r="D36" s="17">
        <v>0</v>
      </c>
      <c r="E36" s="17">
        <v>0</v>
      </c>
      <c r="F36" s="17">
        <v>0.029003</v>
      </c>
      <c r="G36" s="25">
        <v>41456.81</v>
      </c>
    </row>
    <row r="37" spans="1:7" ht="12.75">
      <c r="A37" s="15" t="s">
        <v>76</v>
      </c>
      <c r="B37" s="16">
        <v>1801363466</v>
      </c>
      <c r="C37" s="17">
        <v>0.029003</v>
      </c>
      <c r="D37" s="17">
        <v>0</v>
      </c>
      <c r="E37" s="17">
        <v>0</v>
      </c>
      <c r="F37" s="17">
        <v>0.029003</v>
      </c>
      <c r="G37" s="25">
        <v>522449.43</v>
      </c>
    </row>
    <row r="38" spans="1:7" ht="12.75">
      <c r="A38" s="41" t="s">
        <v>14</v>
      </c>
      <c r="B38" s="42">
        <v>5100511189</v>
      </c>
      <c r="C38" s="43"/>
      <c r="D38" s="43"/>
      <c r="E38" s="43"/>
      <c r="F38" s="43"/>
      <c r="G38" s="48">
        <v>1479302.58</v>
      </c>
    </row>
    <row r="39" spans="1:7" ht="13.5">
      <c r="A39" s="22" t="s">
        <v>15</v>
      </c>
      <c r="B39" s="19"/>
      <c r="C39" s="20"/>
      <c r="D39" s="20"/>
      <c r="E39" s="20"/>
      <c r="F39" s="20"/>
      <c r="G39" s="26"/>
    </row>
    <row r="40" spans="1:7" ht="12.75">
      <c r="A40" s="15" t="s">
        <v>77</v>
      </c>
      <c r="B40" s="16">
        <v>18243830</v>
      </c>
      <c r="C40" s="17">
        <v>0.025105</v>
      </c>
      <c r="D40" s="17">
        <v>0</v>
      </c>
      <c r="E40" s="17">
        <v>0</v>
      </c>
      <c r="F40" s="17">
        <v>0.025105</v>
      </c>
      <c r="G40" s="25">
        <v>4580.01</v>
      </c>
    </row>
    <row r="41" spans="1:7" ht="12.75">
      <c r="A41" s="15" t="s">
        <v>78</v>
      </c>
      <c r="B41" s="16">
        <v>786513326</v>
      </c>
      <c r="C41" s="17">
        <v>0.025105</v>
      </c>
      <c r="D41" s="17">
        <v>0</v>
      </c>
      <c r="E41" s="17">
        <v>0</v>
      </c>
      <c r="F41" s="17">
        <v>0.025105</v>
      </c>
      <c r="G41" s="25">
        <v>197454.39</v>
      </c>
    </row>
    <row r="42" spans="1:7" ht="12.75">
      <c r="A42" s="15" t="s">
        <v>64</v>
      </c>
      <c r="B42" s="16">
        <v>753762390</v>
      </c>
      <c r="C42" s="17">
        <v>0.025105</v>
      </c>
      <c r="D42" s="17">
        <v>0</v>
      </c>
      <c r="E42" s="17">
        <v>0</v>
      </c>
      <c r="F42" s="17">
        <v>0.025105</v>
      </c>
      <c r="G42" s="25">
        <v>189231.93</v>
      </c>
    </row>
    <row r="43" spans="1:7" ht="12.75">
      <c r="A43" s="15" t="s">
        <v>79</v>
      </c>
      <c r="B43" s="16">
        <v>844278295</v>
      </c>
      <c r="C43" s="17">
        <v>0.025105</v>
      </c>
      <c r="D43" s="17">
        <v>0</v>
      </c>
      <c r="E43" s="17">
        <v>0</v>
      </c>
      <c r="F43" s="17">
        <v>0.025105</v>
      </c>
      <c r="G43" s="25">
        <v>211956.01</v>
      </c>
    </row>
    <row r="44" spans="1:7" ht="12.75">
      <c r="A44" s="15" t="s">
        <v>80</v>
      </c>
      <c r="B44" s="16">
        <v>2076377864</v>
      </c>
      <c r="C44" s="17">
        <v>0.025105</v>
      </c>
      <c r="D44" s="17">
        <v>0</v>
      </c>
      <c r="E44" s="17">
        <v>0</v>
      </c>
      <c r="F44" s="17">
        <v>0.025105</v>
      </c>
      <c r="G44" s="25">
        <v>521274.68</v>
      </c>
    </row>
    <row r="45" spans="1:7" ht="12.75">
      <c r="A45" s="15" t="s">
        <v>81</v>
      </c>
      <c r="B45" s="16">
        <v>11093549</v>
      </c>
      <c r="C45" s="17">
        <v>0.025105</v>
      </c>
      <c r="D45" s="17">
        <v>0</v>
      </c>
      <c r="E45" s="17">
        <v>0</v>
      </c>
      <c r="F45" s="17">
        <v>0.025105</v>
      </c>
      <c r="G45" s="25">
        <v>2785.1</v>
      </c>
    </row>
    <row r="46" spans="1:7" ht="12.75">
      <c r="A46" s="15" t="s">
        <v>65</v>
      </c>
      <c r="B46" s="16">
        <v>434847986</v>
      </c>
      <c r="C46" s="17">
        <v>0.025105</v>
      </c>
      <c r="D46" s="17">
        <v>0</v>
      </c>
      <c r="E46" s="17">
        <v>0</v>
      </c>
      <c r="F46" s="17">
        <v>0.025105</v>
      </c>
      <c r="G46" s="25">
        <v>109168.4</v>
      </c>
    </row>
    <row r="47" spans="1:7" ht="12.75">
      <c r="A47" s="15" t="s">
        <v>82</v>
      </c>
      <c r="B47" s="16">
        <v>1330472268</v>
      </c>
      <c r="C47" s="17">
        <v>0.025105</v>
      </c>
      <c r="D47" s="17">
        <v>0</v>
      </c>
      <c r="E47" s="17">
        <v>0</v>
      </c>
      <c r="F47" s="17">
        <v>0.025105</v>
      </c>
      <c r="G47" s="25">
        <v>334018.82</v>
      </c>
    </row>
    <row r="48" spans="1:7" ht="12.75">
      <c r="A48" s="15" t="s">
        <v>66</v>
      </c>
      <c r="B48" s="16">
        <v>230426023</v>
      </c>
      <c r="C48" s="17">
        <v>0.025105</v>
      </c>
      <c r="D48" s="17">
        <v>0</v>
      </c>
      <c r="E48" s="17">
        <v>0</v>
      </c>
      <c r="F48" s="17">
        <v>0.025105</v>
      </c>
      <c r="G48" s="25">
        <v>57848.36</v>
      </c>
    </row>
    <row r="49" spans="1:7" ht="12.75">
      <c r="A49" s="15" t="s">
        <v>83</v>
      </c>
      <c r="B49" s="16">
        <v>3321421547</v>
      </c>
      <c r="C49" s="17">
        <v>0.025105</v>
      </c>
      <c r="D49" s="17">
        <v>0</v>
      </c>
      <c r="E49" s="17">
        <v>0</v>
      </c>
      <c r="F49" s="17">
        <v>0.025105</v>
      </c>
      <c r="G49" s="25">
        <v>833843.32</v>
      </c>
    </row>
    <row r="50" spans="1:7" ht="12.75">
      <c r="A50" s="15" t="s">
        <v>84</v>
      </c>
      <c r="B50" s="16">
        <v>1754965763</v>
      </c>
      <c r="C50" s="17">
        <v>0.025105</v>
      </c>
      <c r="D50" s="17">
        <v>0</v>
      </c>
      <c r="E50" s="17">
        <v>0</v>
      </c>
      <c r="F50" s="17">
        <v>0.025105</v>
      </c>
      <c r="G50" s="25">
        <v>440584.19</v>
      </c>
    </row>
    <row r="51" spans="1:7" ht="12.75">
      <c r="A51" s="15" t="s">
        <v>62</v>
      </c>
      <c r="B51" s="16">
        <v>551472057</v>
      </c>
      <c r="C51" s="17">
        <v>0.025105</v>
      </c>
      <c r="D51" s="17">
        <v>0</v>
      </c>
      <c r="E51" s="17">
        <v>0</v>
      </c>
      <c r="F51" s="17">
        <v>0.025105</v>
      </c>
      <c r="G51" s="25">
        <v>138447.3</v>
      </c>
    </row>
    <row r="52" spans="1:7" ht="12.75">
      <c r="A52" s="15" t="s">
        <v>85</v>
      </c>
      <c r="B52" s="16">
        <v>1320406037</v>
      </c>
      <c r="C52" s="17">
        <v>0.025105</v>
      </c>
      <c r="D52" s="17">
        <v>0</v>
      </c>
      <c r="E52" s="17">
        <v>0</v>
      </c>
      <c r="F52" s="17">
        <v>0.025105</v>
      </c>
      <c r="G52" s="25">
        <v>331488.08</v>
      </c>
    </row>
    <row r="53" spans="1:7" ht="12.75">
      <c r="A53" s="15" t="s">
        <v>86</v>
      </c>
      <c r="B53" s="16">
        <v>464125441</v>
      </c>
      <c r="C53" s="17">
        <v>0.025105</v>
      </c>
      <c r="D53" s="17">
        <v>0</v>
      </c>
      <c r="E53" s="17">
        <v>0</v>
      </c>
      <c r="F53" s="17">
        <v>0.025105</v>
      </c>
      <c r="G53" s="25">
        <v>116518.93</v>
      </c>
    </row>
    <row r="54" spans="1:7" ht="12.75">
      <c r="A54" s="15" t="s">
        <v>87</v>
      </c>
      <c r="B54" s="16">
        <v>1729346233</v>
      </c>
      <c r="C54" s="17">
        <v>0.025105</v>
      </c>
      <c r="D54" s="17">
        <v>0</v>
      </c>
      <c r="E54" s="17">
        <v>0</v>
      </c>
      <c r="F54" s="17">
        <v>0.025105</v>
      </c>
      <c r="G54" s="25">
        <v>434152.68</v>
      </c>
    </row>
    <row r="55" spans="1:7" ht="12.75">
      <c r="A55" s="41" t="s">
        <v>16</v>
      </c>
      <c r="B55" s="42">
        <v>15627752609</v>
      </c>
      <c r="C55" s="43"/>
      <c r="D55" s="43"/>
      <c r="E55" s="43"/>
      <c r="F55" s="43"/>
      <c r="G55" s="51">
        <v>3923352.2</v>
      </c>
    </row>
    <row r="56" spans="1:7" ht="13.5">
      <c r="A56" s="22" t="s">
        <v>17</v>
      </c>
      <c r="B56" s="19"/>
      <c r="C56" s="20"/>
      <c r="D56" s="20"/>
      <c r="E56" s="20"/>
      <c r="F56" s="20"/>
      <c r="G56" s="26"/>
    </row>
    <row r="57" spans="1:7" ht="12.75">
      <c r="A57" s="15" t="s">
        <v>88</v>
      </c>
      <c r="B57" s="16">
        <v>1658200464</v>
      </c>
      <c r="C57" s="17">
        <v>0.024184</v>
      </c>
      <c r="D57" s="17">
        <v>0</v>
      </c>
      <c r="E57" s="17">
        <v>0</v>
      </c>
      <c r="F57" s="17">
        <v>0.024184</v>
      </c>
      <c r="G57" s="25">
        <v>401019.04</v>
      </c>
    </row>
    <row r="58" spans="1:7" ht="12.75">
      <c r="A58" s="15" t="s">
        <v>53</v>
      </c>
      <c r="B58" s="16">
        <v>692265433</v>
      </c>
      <c r="C58" s="17">
        <v>0.024184</v>
      </c>
      <c r="D58" s="17">
        <v>0</v>
      </c>
      <c r="E58" s="17">
        <v>0</v>
      </c>
      <c r="F58" s="17">
        <v>0.024184</v>
      </c>
      <c r="G58" s="25">
        <v>167417.68</v>
      </c>
    </row>
    <row r="59" spans="1:7" ht="12.75">
      <c r="A59" s="15" t="s">
        <v>89</v>
      </c>
      <c r="B59" s="16">
        <v>12958274</v>
      </c>
      <c r="C59" s="17">
        <v>0.024184</v>
      </c>
      <c r="D59" s="17">
        <v>0</v>
      </c>
      <c r="E59" s="17">
        <v>0</v>
      </c>
      <c r="F59" s="17">
        <v>0.024184</v>
      </c>
      <c r="G59" s="25">
        <v>3133.89</v>
      </c>
    </row>
    <row r="60" spans="1:7" ht="12.75">
      <c r="A60" s="15" t="s">
        <v>54</v>
      </c>
      <c r="B60" s="16">
        <v>2405116854</v>
      </c>
      <c r="C60" s="17">
        <v>0.024184</v>
      </c>
      <c r="D60" s="17">
        <v>0</v>
      </c>
      <c r="E60" s="17">
        <v>0</v>
      </c>
      <c r="F60" s="17">
        <v>0.024184</v>
      </c>
      <c r="G60" s="25">
        <v>581652.8</v>
      </c>
    </row>
    <row r="61" spans="1:7" ht="12.75">
      <c r="A61" s="15" t="s">
        <v>90</v>
      </c>
      <c r="B61" s="16">
        <v>302327242</v>
      </c>
      <c r="C61" s="17">
        <v>0.024184</v>
      </c>
      <c r="D61" s="17">
        <v>0</v>
      </c>
      <c r="E61" s="17">
        <v>0</v>
      </c>
      <c r="F61" s="17">
        <v>0.024184</v>
      </c>
      <c r="G61" s="25">
        <v>73116.6</v>
      </c>
    </row>
    <row r="62" spans="1:7" ht="12.75">
      <c r="A62" s="15" t="s">
        <v>91</v>
      </c>
      <c r="B62" s="16">
        <v>744552630</v>
      </c>
      <c r="C62" s="17">
        <v>0.024184</v>
      </c>
      <c r="D62" s="17">
        <v>0</v>
      </c>
      <c r="E62" s="17">
        <v>0</v>
      </c>
      <c r="F62" s="17">
        <v>0.024184</v>
      </c>
      <c r="G62" s="25">
        <v>180062.67</v>
      </c>
    </row>
    <row r="63" spans="1:7" ht="12.75">
      <c r="A63" s="15" t="s">
        <v>57</v>
      </c>
      <c r="B63" s="16">
        <v>5351419</v>
      </c>
      <c r="C63" s="17">
        <v>0.024184</v>
      </c>
      <c r="D63" s="17">
        <v>0</v>
      </c>
      <c r="E63" s="17">
        <v>0</v>
      </c>
      <c r="F63" s="17">
        <v>0.024184</v>
      </c>
      <c r="G63" s="25">
        <v>1294.22</v>
      </c>
    </row>
    <row r="64" spans="1:7" ht="12.75">
      <c r="A64" s="15" t="s">
        <v>59</v>
      </c>
      <c r="B64" s="16">
        <v>965403672</v>
      </c>
      <c r="C64" s="17">
        <v>0.024184</v>
      </c>
      <c r="D64" s="17">
        <v>0</v>
      </c>
      <c r="E64" s="17">
        <v>0</v>
      </c>
      <c r="F64" s="17">
        <v>0.024184</v>
      </c>
      <c r="G64" s="25">
        <v>233473.14</v>
      </c>
    </row>
    <row r="65" spans="1:7" ht="12.75">
      <c r="A65" s="15" t="s">
        <v>92</v>
      </c>
      <c r="B65" s="16">
        <v>202823320</v>
      </c>
      <c r="C65" s="17">
        <v>0.0242</v>
      </c>
      <c r="D65" s="17">
        <v>0</v>
      </c>
      <c r="E65" s="17">
        <v>0</v>
      </c>
      <c r="F65" s="17">
        <v>0.0242</v>
      </c>
      <c r="G65" s="25">
        <v>49083.25</v>
      </c>
    </row>
    <row r="66" spans="1:7" ht="12.75">
      <c r="A66" s="15" t="s">
        <v>60</v>
      </c>
      <c r="B66" s="16">
        <v>71324000</v>
      </c>
      <c r="C66" s="17">
        <v>0.024184</v>
      </c>
      <c r="D66" s="17">
        <v>0</v>
      </c>
      <c r="E66" s="17">
        <v>0</v>
      </c>
      <c r="F66" s="17">
        <v>0.024184</v>
      </c>
      <c r="G66" s="25">
        <v>17249.03</v>
      </c>
    </row>
    <row r="67" spans="1:7" ht="12.75">
      <c r="A67" s="15" t="s">
        <v>61</v>
      </c>
      <c r="B67" s="16">
        <v>851362007</v>
      </c>
      <c r="C67" s="17">
        <v>0.024184</v>
      </c>
      <c r="D67" s="17">
        <v>0</v>
      </c>
      <c r="E67" s="17">
        <v>0</v>
      </c>
      <c r="F67" s="17">
        <v>0.024184</v>
      </c>
      <c r="G67" s="25">
        <v>205893.42</v>
      </c>
    </row>
    <row r="68" spans="1:7" ht="12.75">
      <c r="A68" s="15" t="s">
        <v>62</v>
      </c>
      <c r="B68" s="16">
        <v>2895837847</v>
      </c>
      <c r="C68" s="17">
        <v>0.024184</v>
      </c>
      <c r="D68" s="17">
        <v>0</v>
      </c>
      <c r="E68" s="17">
        <v>0</v>
      </c>
      <c r="F68" s="17">
        <v>0.024184</v>
      </c>
      <c r="G68" s="25">
        <v>700328.58</v>
      </c>
    </row>
    <row r="69" spans="1:7" ht="12.75">
      <c r="A69" s="15" t="s">
        <v>93</v>
      </c>
      <c r="B69" s="16">
        <v>60401494</v>
      </c>
      <c r="C69" s="17">
        <v>0.024184</v>
      </c>
      <c r="D69" s="17">
        <v>0</v>
      </c>
      <c r="E69" s="17">
        <v>0</v>
      </c>
      <c r="F69" s="17">
        <v>0.024184</v>
      </c>
      <c r="G69" s="25">
        <v>14607.64</v>
      </c>
    </row>
    <row r="70" spans="1:7" ht="12.75">
      <c r="A70" s="15" t="s">
        <v>94</v>
      </c>
      <c r="B70" s="16">
        <v>739521889</v>
      </c>
      <c r="C70" s="17">
        <v>0.024184</v>
      </c>
      <c r="D70" s="17">
        <v>0</v>
      </c>
      <c r="E70" s="17">
        <v>0</v>
      </c>
      <c r="F70" s="17">
        <v>0.024184</v>
      </c>
      <c r="G70" s="25">
        <v>178846.15</v>
      </c>
    </row>
    <row r="71" spans="1:7" ht="12.75">
      <c r="A71" s="15" t="s">
        <v>95</v>
      </c>
      <c r="B71" s="16">
        <v>869666930</v>
      </c>
      <c r="C71" s="17">
        <v>0.024184</v>
      </c>
      <c r="D71" s="17">
        <v>0</v>
      </c>
      <c r="E71" s="17">
        <v>0</v>
      </c>
      <c r="F71" s="17">
        <v>0.024184</v>
      </c>
      <c r="G71" s="25">
        <v>210320.86</v>
      </c>
    </row>
    <row r="72" spans="1:7" ht="12.75">
      <c r="A72" s="15" t="s">
        <v>96</v>
      </c>
      <c r="B72" s="16">
        <v>346801517</v>
      </c>
      <c r="C72" s="17">
        <v>0.024184</v>
      </c>
      <c r="D72" s="17">
        <v>0</v>
      </c>
      <c r="E72" s="17">
        <v>0</v>
      </c>
      <c r="F72" s="17">
        <v>0.024184</v>
      </c>
      <c r="G72" s="25">
        <v>83870.37</v>
      </c>
    </row>
    <row r="73" spans="1:7" ht="12.75">
      <c r="A73" s="38" t="s">
        <v>18</v>
      </c>
      <c r="B73" s="39">
        <v>12823914992</v>
      </c>
      <c r="C73" s="40"/>
      <c r="D73" s="40"/>
      <c r="E73" s="40"/>
      <c r="F73" s="40"/>
      <c r="G73" s="50">
        <v>3101369.34</v>
      </c>
    </row>
    <row r="74" spans="1:7" ht="12.75">
      <c r="A74" s="2"/>
      <c r="B74" s="3"/>
      <c r="C74" s="31"/>
      <c r="D74" s="31"/>
      <c r="E74" s="31"/>
      <c r="F74" s="4"/>
      <c r="G74" s="2"/>
    </row>
    <row r="75" spans="3:5" ht="12.75">
      <c r="C75" s="32"/>
      <c r="D75" s="32"/>
      <c r="E75" s="32"/>
    </row>
    <row r="76" spans="3:5" ht="12.75">
      <c r="C76" s="32"/>
      <c r="D76" s="32"/>
      <c r="E76" s="32"/>
    </row>
    <row r="77" ht="12.75">
      <c r="G77" s="52"/>
    </row>
    <row r="78" ht="12.75">
      <c r="G78" s="52"/>
    </row>
    <row r="80" ht="12.75">
      <c r="G80" s="52"/>
    </row>
    <row r="82" ht="12.75">
      <c r="G82" s="52"/>
    </row>
  </sheetData>
  <sheetProtection/>
  <mergeCells count="2">
    <mergeCell ref="A1:G1"/>
    <mergeCell ref="A2:G2"/>
  </mergeCells>
  <printOptions horizontalCentered="1"/>
  <pageMargins left="0.25" right="0.25" top="0.25" bottom="0.5" header="0" footer="0.25"/>
  <pageSetup fitToHeight="1" fitToWidth="1" orientation="portrait" scale="10" r:id="rId1"/>
  <headerFooter alignWithMargins="0">
    <oddFooter>&amp;C&amp;"Times New Roman,Regular"Nebraska Department of Revenue, Property Assessment Division 2014 Annual Report&amp;R&amp;"Times New Roman,Regular"Table 16, Page 90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zoomScalePageLayoutView="0" workbookViewId="0" topLeftCell="A40">
      <selection activeCell="G70" sqref="G70"/>
    </sheetView>
  </sheetViews>
  <sheetFormatPr defaultColWidth="10.28125" defaultRowHeight="12.75"/>
  <cols>
    <col min="1" max="1" width="33.00390625" style="0" customWidth="1"/>
    <col min="2" max="2" width="15.7109375" style="0" customWidth="1"/>
    <col min="3" max="5" width="10.7109375" style="32" customWidth="1"/>
    <col min="6" max="6" width="10.7109375" style="1" customWidth="1"/>
    <col min="7" max="7" width="15.7109375" style="0" customWidth="1"/>
  </cols>
  <sheetData>
    <row r="1" spans="1:7" ht="16.5" customHeight="1">
      <c r="A1" s="54" t="str">
        <f>'table 16 pg1 '!$A$1</f>
        <v>Table 16 Natural Resource Districts (NRD) 2014</v>
      </c>
      <c r="B1" s="55"/>
      <c r="C1" s="55"/>
      <c r="D1" s="55"/>
      <c r="E1" s="55"/>
      <c r="F1" s="55"/>
      <c r="G1" s="55"/>
    </row>
    <row r="2" spans="1:7" ht="16.5" customHeight="1">
      <c r="A2" s="54" t="s">
        <v>6</v>
      </c>
      <c r="B2" s="55"/>
      <c r="C2" s="55"/>
      <c r="D2" s="55"/>
      <c r="E2" s="55"/>
      <c r="F2" s="55"/>
      <c r="G2" s="55"/>
    </row>
    <row r="3" spans="1:8" ht="6.75" customHeight="1">
      <c r="A3" s="6"/>
      <c r="B3" s="6"/>
      <c r="C3" s="33"/>
      <c r="D3" s="33"/>
      <c r="E3" s="33"/>
      <c r="F3" s="7"/>
      <c r="G3" s="6"/>
      <c r="H3" s="5"/>
    </row>
    <row r="4" spans="1:8" ht="12.75">
      <c r="A4" s="8"/>
      <c r="B4" s="8"/>
      <c r="C4" s="34" t="s">
        <v>146</v>
      </c>
      <c r="D4" s="34" t="s">
        <v>148</v>
      </c>
      <c r="E4" s="34" t="s">
        <v>150</v>
      </c>
      <c r="F4" s="9" t="s">
        <v>1</v>
      </c>
      <c r="G4" s="8" t="s">
        <v>4</v>
      </c>
      <c r="H4" s="5"/>
    </row>
    <row r="5" spans="1:8" ht="12.75">
      <c r="A5" s="10" t="s">
        <v>5</v>
      </c>
      <c r="B5" s="10" t="s">
        <v>0</v>
      </c>
      <c r="C5" s="35" t="s">
        <v>147</v>
      </c>
      <c r="D5" s="35" t="s">
        <v>149</v>
      </c>
      <c r="E5" s="35" t="s">
        <v>149</v>
      </c>
      <c r="F5" s="11" t="s">
        <v>2</v>
      </c>
      <c r="G5" s="10" t="s">
        <v>3</v>
      </c>
      <c r="H5" s="5"/>
    </row>
    <row r="6" spans="1:8" ht="13.5">
      <c r="A6" s="22" t="s">
        <v>19</v>
      </c>
      <c r="B6" s="19"/>
      <c r="C6" s="20"/>
      <c r="D6" s="20"/>
      <c r="E6" s="20"/>
      <c r="F6" s="20"/>
      <c r="G6" s="26"/>
      <c r="H6" s="5"/>
    </row>
    <row r="7" spans="1:8" ht="12.75">
      <c r="A7" s="15" t="s">
        <v>97</v>
      </c>
      <c r="B7" s="16">
        <v>407718520</v>
      </c>
      <c r="C7" s="17">
        <v>0.017118</v>
      </c>
      <c r="D7" s="17">
        <v>0</v>
      </c>
      <c r="E7" s="17">
        <v>0</v>
      </c>
      <c r="F7" s="17">
        <v>0.017118</v>
      </c>
      <c r="G7" s="49">
        <v>69793.21</v>
      </c>
      <c r="H7" s="5"/>
    </row>
    <row r="8" spans="1:8" ht="12.75">
      <c r="A8" s="15" t="s">
        <v>98</v>
      </c>
      <c r="B8" s="16">
        <v>1114352713</v>
      </c>
      <c r="C8" s="17">
        <v>0.017118</v>
      </c>
      <c r="D8" s="17">
        <v>0</v>
      </c>
      <c r="E8" s="17">
        <v>0</v>
      </c>
      <c r="F8" s="17">
        <v>0.017118</v>
      </c>
      <c r="G8" s="25">
        <v>190754.43</v>
      </c>
      <c r="H8" s="5"/>
    </row>
    <row r="9" spans="1:8" ht="12.75">
      <c r="A9" s="15" t="s">
        <v>99</v>
      </c>
      <c r="B9" s="16">
        <v>239672095</v>
      </c>
      <c r="C9" s="17">
        <v>0.017118</v>
      </c>
      <c r="D9" s="17">
        <v>0</v>
      </c>
      <c r="E9" s="17">
        <v>0</v>
      </c>
      <c r="F9" s="17">
        <v>0.017118</v>
      </c>
      <c r="G9" s="25">
        <v>41027.1</v>
      </c>
      <c r="H9" s="5"/>
    </row>
    <row r="10" spans="1:8" ht="12.75">
      <c r="A10" s="15" t="s">
        <v>66</v>
      </c>
      <c r="B10" s="16">
        <v>405906469</v>
      </c>
      <c r="C10" s="17">
        <v>0.017118</v>
      </c>
      <c r="D10" s="17">
        <v>0</v>
      </c>
      <c r="E10" s="17">
        <v>0</v>
      </c>
      <c r="F10" s="17">
        <v>0.017118</v>
      </c>
      <c r="G10" s="25">
        <v>69482.89</v>
      </c>
      <c r="H10" s="5"/>
    </row>
    <row r="11" spans="1:8" ht="12.75">
      <c r="A11" s="15" t="s">
        <v>93</v>
      </c>
      <c r="B11" s="16">
        <v>71659239</v>
      </c>
      <c r="C11" s="17">
        <v>0.017118</v>
      </c>
      <c r="D11" s="17">
        <v>0</v>
      </c>
      <c r="E11" s="17">
        <v>0</v>
      </c>
      <c r="F11" s="17">
        <v>0.017118</v>
      </c>
      <c r="G11" s="25">
        <v>12266.65</v>
      </c>
      <c r="H11" s="5"/>
    </row>
    <row r="12" spans="1:8" ht="12.75">
      <c r="A12" s="41" t="s">
        <v>20</v>
      </c>
      <c r="B12" s="42">
        <v>2239309036</v>
      </c>
      <c r="C12" s="43"/>
      <c r="D12" s="43"/>
      <c r="E12" s="43"/>
      <c r="F12" s="43"/>
      <c r="G12" s="51">
        <v>383324.28</v>
      </c>
      <c r="H12" s="5"/>
    </row>
    <row r="13" spans="1:8" ht="13.5">
      <c r="A13" s="22" t="s">
        <v>21</v>
      </c>
      <c r="B13" s="19"/>
      <c r="C13" s="20"/>
      <c r="D13" s="20"/>
      <c r="E13" s="20"/>
      <c r="F13" s="20"/>
      <c r="G13" s="26"/>
      <c r="H13" s="5"/>
    </row>
    <row r="14" spans="1:8" ht="12.75">
      <c r="A14" s="15" t="s">
        <v>88</v>
      </c>
      <c r="B14" s="16">
        <v>248385613</v>
      </c>
      <c r="C14" s="17">
        <v>0.047231</v>
      </c>
      <c r="D14" s="17">
        <v>0</v>
      </c>
      <c r="E14" s="17">
        <v>0</v>
      </c>
      <c r="F14" s="17">
        <v>0.047231</v>
      </c>
      <c r="G14" s="25">
        <v>117314.93</v>
      </c>
      <c r="H14" s="5"/>
    </row>
    <row r="15" spans="1:8" ht="12.75">
      <c r="A15" s="15" t="s">
        <v>89</v>
      </c>
      <c r="B15" s="16">
        <v>907849445</v>
      </c>
      <c r="C15" s="17">
        <v>0.047231</v>
      </c>
      <c r="D15" s="17">
        <v>0</v>
      </c>
      <c r="E15" s="17">
        <v>0</v>
      </c>
      <c r="F15" s="17">
        <v>0.047231</v>
      </c>
      <c r="G15" s="25">
        <v>428786.81</v>
      </c>
      <c r="H15" s="5"/>
    </row>
    <row r="16" spans="1:8" ht="12.75">
      <c r="A16" s="15" t="s">
        <v>79</v>
      </c>
      <c r="B16" s="16">
        <v>780102369</v>
      </c>
      <c r="C16" s="17">
        <v>0.047231</v>
      </c>
      <c r="D16" s="17">
        <v>0</v>
      </c>
      <c r="E16" s="17">
        <v>0</v>
      </c>
      <c r="F16" s="17">
        <v>0.047231</v>
      </c>
      <c r="G16" s="25">
        <v>368450.64</v>
      </c>
      <c r="H16" s="5"/>
    </row>
    <row r="17" spans="1:8" ht="12.75">
      <c r="A17" s="15" t="s">
        <v>82</v>
      </c>
      <c r="B17" s="16">
        <v>2203115765</v>
      </c>
      <c r="C17" s="17">
        <v>0.047231</v>
      </c>
      <c r="D17" s="17">
        <v>0</v>
      </c>
      <c r="E17" s="17">
        <v>0</v>
      </c>
      <c r="F17" s="17">
        <v>0.047231</v>
      </c>
      <c r="G17" s="25">
        <v>1040560.52</v>
      </c>
      <c r="H17" s="5"/>
    </row>
    <row r="18" spans="1:8" ht="12.75">
      <c r="A18" s="15" t="s">
        <v>83</v>
      </c>
      <c r="B18" s="16">
        <v>128532393</v>
      </c>
      <c r="C18" s="17">
        <v>0.047231</v>
      </c>
      <c r="D18" s="17">
        <v>0</v>
      </c>
      <c r="E18" s="17">
        <v>0</v>
      </c>
      <c r="F18" s="17">
        <v>0.047231</v>
      </c>
      <c r="G18" s="25">
        <v>60707.12</v>
      </c>
      <c r="H18" s="5"/>
    </row>
    <row r="19" spans="1:8" ht="12.75">
      <c r="A19" s="15" t="s">
        <v>62</v>
      </c>
      <c r="B19" s="16">
        <v>1098195333</v>
      </c>
      <c r="C19" s="17">
        <v>0.047231</v>
      </c>
      <c r="D19" s="17">
        <v>0</v>
      </c>
      <c r="E19" s="17">
        <v>0</v>
      </c>
      <c r="F19" s="17">
        <v>0.047231</v>
      </c>
      <c r="G19" s="25">
        <v>518688.42</v>
      </c>
      <c r="H19" s="5"/>
    </row>
    <row r="20" spans="1:8" ht="12.75">
      <c r="A20" s="15" t="s">
        <v>100</v>
      </c>
      <c r="B20" s="16">
        <v>2652588240</v>
      </c>
      <c r="C20" s="17">
        <v>0.047231</v>
      </c>
      <c r="D20" s="17">
        <v>0</v>
      </c>
      <c r="E20" s="17">
        <v>0</v>
      </c>
      <c r="F20" s="17">
        <v>0.047231</v>
      </c>
      <c r="G20" s="25">
        <v>1252850.55</v>
      </c>
      <c r="H20" s="5"/>
    </row>
    <row r="21" spans="1:8" ht="12.75">
      <c r="A21" s="41" t="s">
        <v>22</v>
      </c>
      <c r="B21" s="42">
        <v>8018769158</v>
      </c>
      <c r="C21" s="43"/>
      <c r="D21" s="43"/>
      <c r="E21" s="43"/>
      <c r="F21" s="43"/>
      <c r="G21" s="51">
        <v>3787358.99</v>
      </c>
      <c r="H21" s="5"/>
    </row>
    <row r="22" spans="1:8" ht="13.5">
      <c r="A22" s="22" t="s">
        <v>23</v>
      </c>
      <c r="B22" s="19"/>
      <c r="C22" s="20"/>
      <c r="D22" s="20"/>
      <c r="E22" s="20"/>
      <c r="F22" s="20"/>
      <c r="G22" s="26"/>
      <c r="H22" s="5"/>
    </row>
    <row r="23" spans="1:8" ht="12.75">
      <c r="A23" s="15" t="s">
        <v>89</v>
      </c>
      <c r="B23" s="16">
        <v>157208423</v>
      </c>
      <c r="C23" s="17">
        <v>0.035832</v>
      </c>
      <c r="D23" s="17">
        <v>0</v>
      </c>
      <c r="E23" s="17">
        <v>0</v>
      </c>
      <c r="F23" s="17">
        <v>0.035832</v>
      </c>
      <c r="G23" s="25">
        <v>56331.16</v>
      </c>
      <c r="H23" s="5"/>
    </row>
    <row r="24" spans="1:8" ht="12.75">
      <c r="A24" s="15" t="s">
        <v>101</v>
      </c>
      <c r="B24" s="16">
        <v>3003317355</v>
      </c>
      <c r="C24" s="17">
        <v>0.035833</v>
      </c>
      <c r="D24" s="17">
        <v>0</v>
      </c>
      <c r="E24" s="17">
        <v>0</v>
      </c>
      <c r="F24" s="17">
        <v>0.035833</v>
      </c>
      <c r="G24" s="25">
        <v>1076178.19</v>
      </c>
      <c r="H24" s="5"/>
    </row>
    <row r="25" spans="1:8" ht="12.75">
      <c r="A25" s="15" t="s">
        <v>102</v>
      </c>
      <c r="B25" s="16">
        <v>20870023582</v>
      </c>
      <c r="C25" s="17">
        <v>0.035832</v>
      </c>
      <c r="D25" s="17">
        <v>0</v>
      </c>
      <c r="E25" s="17">
        <v>0</v>
      </c>
      <c r="F25" s="17">
        <v>0.035832</v>
      </c>
      <c r="G25" s="25">
        <v>7478146.85</v>
      </c>
      <c r="H25" s="5"/>
    </row>
    <row r="26" spans="1:8" ht="12.75">
      <c r="A26" s="15" t="s">
        <v>103</v>
      </c>
      <c r="B26" s="16">
        <v>141652135</v>
      </c>
      <c r="C26" s="17">
        <v>0.035832</v>
      </c>
      <c r="D26" s="17">
        <v>0</v>
      </c>
      <c r="E26" s="17">
        <v>0</v>
      </c>
      <c r="F26" s="17">
        <v>0.035832</v>
      </c>
      <c r="G26" s="25">
        <v>50756.95</v>
      </c>
      <c r="H26" s="5"/>
    </row>
    <row r="27" spans="1:8" ht="12.75">
      <c r="A27" s="15" t="s">
        <v>100</v>
      </c>
      <c r="B27" s="16">
        <v>587397522</v>
      </c>
      <c r="C27" s="17">
        <v>0.035832</v>
      </c>
      <c r="D27" s="17">
        <v>0</v>
      </c>
      <c r="E27" s="17">
        <v>0</v>
      </c>
      <c r="F27" s="17">
        <v>0.035832</v>
      </c>
      <c r="G27" s="25">
        <v>210478.07</v>
      </c>
      <c r="H27" s="5"/>
    </row>
    <row r="28" spans="1:8" ht="12.75">
      <c r="A28" s="15" t="s">
        <v>104</v>
      </c>
      <c r="B28" s="16">
        <v>330867432</v>
      </c>
      <c r="C28" s="17">
        <v>0.035832</v>
      </c>
      <c r="D28" s="17">
        <v>0</v>
      </c>
      <c r="E28" s="17">
        <v>0</v>
      </c>
      <c r="F28" s="17">
        <v>0.035832</v>
      </c>
      <c r="G28" s="25">
        <v>118558.48</v>
      </c>
      <c r="H28" s="5"/>
    </row>
    <row r="29" spans="1:8" ht="12.75">
      <c r="A29" s="41" t="s">
        <v>52</v>
      </c>
      <c r="B29" s="42">
        <v>25090466449</v>
      </c>
      <c r="C29" s="43"/>
      <c r="D29" s="43"/>
      <c r="E29" s="43"/>
      <c r="F29" s="43"/>
      <c r="G29" s="51">
        <v>8990449.7</v>
      </c>
      <c r="H29" s="5"/>
    </row>
    <row r="30" spans="1:8" ht="13.5">
      <c r="A30" s="22" t="s">
        <v>24</v>
      </c>
      <c r="B30" s="19"/>
      <c r="C30" s="20"/>
      <c r="D30" s="20"/>
      <c r="E30" s="20"/>
      <c r="F30" s="20"/>
      <c r="G30" s="26"/>
      <c r="H30" s="5"/>
    </row>
    <row r="31" spans="1:8" ht="12.75">
      <c r="A31" s="15" t="s">
        <v>105</v>
      </c>
      <c r="B31" s="16">
        <v>927228276</v>
      </c>
      <c r="C31" s="17">
        <v>0.02112</v>
      </c>
      <c r="D31" s="17">
        <v>0</v>
      </c>
      <c r="E31" s="17">
        <v>0</v>
      </c>
      <c r="F31" s="17">
        <v>0.02112</v>
      </c>
      <c r="G31" s="25">
        <v>195830.92</v>
      </c>
      <c r="H31" s="5"/>
    </row>
    <row r="32" spans="1:8" ht="12.75">
      <c r="A32" s="15" t="s">
        <v>106</v>
      </c>
      <c r="B32" s="16">
        <v>883179754</v>
      </c>
      <c r="C32" s="17">
        <v>0.021121</v>
      </c>
      <c r="D32" s="17">
        <v>0</v>
      </c>
      <c r="E32" s="17">
        <v>0</v>
      </c>
      <c r="F32" s="17">
        <v>0.021121</v>
      </c>
      <c r="G32" s="25">
        <v>186536.12</v>
      </c>
      <c r="H32" s="5"/>
    </row>
    <row r="33" spans="1:8" ht="12.75">
      <c r="A33" s="15" t="s">
        <v>107</v>
      </c>
      <c r="B33" s="16">
        <v>874042624</v>
      </c>
      <c r="C33" s="17">
        <v>0.02112</v>
      </c>
      <c r="D33" s="17">
        <v>0</v>
      </c>
      <c r="E33" s="17">
        <v>0</v>
      </c>
      <c r="F33" s="17">
        <v>0.02112</v>
      </c>
      <c r="G33" s="25">
        <v>184601.32</v>
      </c>
      <c r="H33" s="5"/>
    </row>
    <row r="34" spans="1:8" ht="12.75">
      <c r="A34" s="15" t="s">
        <v>71</v>
      </c>
      <c r="B34" s="16">
        <v>333736792</v>
      </c>
      <c r="C34" s="17">
        <v>0.02112</v>
      </c>
      <c r="D34" s="17">
        <v>0</v>
      </c>
      <c r="E34" s="17">
        <v>0</v>
      </c>
      <c r="F34" s="17">
        <v>0.02112</v>
      </c>
      <c r="G34" s="25">
        <v>70485.16</v>
      </c>
      <c r="H34" s="5"/>
    </row>
    <row r="35" spans="1:8" ht="12.75">
      <c r="A35" s="15" t="s">
        <v>73</v>
      </c>
      <c r="B35" s="16">
        <v>580756440</v>
      </c>
      <c r="C35" s="17">
        <v>0.02112</v>
      </c>
      <c r="D35" s="17">
        <v>0</v>
      </c>
      <c r="E35" s="17">
        <v>0</v>
      </c>
      <c r="F35" s="17">
        <v>0.02112</v>
      </c>
      <c r="G35" s="25">
        <v>122655.91</v>
      </c>
      <c r="H35" s="5"/>
    </row>
    <row r="36" spans="1:8" ht="12.75">
      <c r="A36" s="41" t="s">
        <v>25</v>
      </c>
      <c r="B36" s="42">
        <v>3598943886</v>
      </c>
      <c r="C36" s="43"/>
      <c r="D36" s="43"/>
      <c r="E36" s="43"/>
      <c r="F36" s="43"/>
      <c r="G36" s="51">
        <v>760109.4300000002</v>
      </c>
      <c r="H36" s="5"/>
    </row>
    <row r="37" spans="1:8" ht="13.5">
      <c r="A37" s="22" t="s">
        <v>26</v>
      </c>
      <c r="B37" s="19"/>
      <c r="C37" s="20"/>
      <c r="D37" s="20"/>
      <c r="E37" s="20"/>
      <c r="F37" s="20"/>
      <c r="G37" s="26"/>
      <c r="H37" s="5"/>
    </row>
    <row r="38" spans="1:8" ht="12.75">
      <c r="A38" s="15" t="s">
        <v>108</v>
      </c>
      <c r="B38" s="16">
        <v>420825927</v>
      </c>
      <c r="C38" s="17">
        <v>0.032854</v>
      </c>
      <c r="D38" s="17">
        <v>0.001378</v>
      </c>
      <c r="E38" s="17">
        <v>0</v>
      </c>
      <c r="F38" s="17">
        <v>0.034232</v>
      </c>
      <c r="G38" s="25">
        <v>144057.56</v>
      </c>
      <c r="H38" s="5"/>
    </row>
    <row r="39" spans="1:8" ht="12.75">
      <c r="A39" s="15" t="s">
        <v>109</v>
      </c>
      <c r="B39" s="16">
        <v>961716474</v>
      </c>
      <c r="C39" s="17">
        <v>0.032854</v>
      </c>
      <c r="D39" s="17">
        <v>0.001378</v>
      </c>
      <c r="E39" s="17">
        <v>0</v>
      </c>
      <c r="F39" s="17">
        <v>0.034232</v>
      </c>
      <c r="G39" s="25">
        <v>329215.16</v>
      </c>
      <c r="H39" s="5"/>
    </row>
    <row r="40" spans="1:8" ht="12.75">
      <c r="A40" s="15" t="s">
        <v>99</v>
      </c>
      <c r="B40" s="16">
        <v>121981238</v>
      </c>
      <c r="C40" s="17">
        <v>0.032854</v>
      </c>
      <c r="D40" s="17">
        <v>0.001378</v>
      </c>
      <c r="E40" s="17">
        <v>0</v>
      </c>
      <c r="F40" s="17">
        <v>0.034232</v>
      </c>
      <c r="G40" s="25">
        <v>41756.57</v>
      </c>
      <c r="H40" s="5"/>
    </row>
    <row r="41" spans="1:8" ht="12.75">
      <c r="A41" s="15" t="s">
        <v>93</v>
      </c>
      <c r="B41" s="16">
        <v>48023463</v>
      </c>
      <c r="C41" s="17">
        <v>0.026503</v>
      </c>
      <c r="D41" s="17">
        <v>0.007729</v>
      </c>
      <c r="E41" s="17">
        <v>0</v>
      </c>
      <c r="F41" s="17">
        <v>0.034232</v>
      </c>
      <c r="G41" s="25">
        <v>16439.44</v>
      </c>
      <c r="H41" s="5"/>
    </row>
    <row r="42" spans="1:8" ht="12.75">
      <c r="A42" s="41" t="s">
        <v>27</v>
      </c>
      <c r="B42" s="42">
        <v>1552547102</v>
      </c>
      <c r="C42" s="43"/>
      <c r="D42" s="43"/>
      <c r="E42" s="43"/>
      <c r="F42" s="43"/>
      <c r="G42" s="51">
        <v>531468.73</v>
      </c>
      <c r="H42" s="5"/>
    </row>
    <row r="43" spans="1:8" ht="13.5">
      <c r="A43" s="22" t="s">
        <v>28</v>
      </c>
      <c r="B43" s="19"/>
      <c r="C43" s="20"/>
      <c r="D43" s="20"/>
      <c r="E43" s="20"/>
      <c r="F43" s="20"/>
      <c r="G43" s="26"/>
      <c r="H43" s="5"/>
    </row>
    <row r="44" spans="1:8" ht="12.75">
      <c r="A44" s="15" t="s">
        <v>56</v>
      </c>
      <c r="B44" s="16">
        <v>706500074</v>
      </c>
      <c r="C44" s="17">
        <v>0.033177</v>
      </c>
      <c r="D44" s="17">
        <v>0</v>
      </c>
      <c r="E44" s="17">
        <v>0</v>
      </c>
      <c r="F44" s="17">
        <v>0.033177</v>
      </c>
      <c r="G44" s="25">
        <v>234395.93</v>
      </c>
      <c r="H44" s="5"/>
    </row>
    <row r="45" spans="1:8" ht="12.75">
      <c r="A45" s="15" t="s">
        <v>110</v>
      </c>
      <c r="B45" s="16">
        <v>459563450</v>
      </c>
      <c r="C45" s="17">
        <v>0.033177</v>
      </c>
      <c r="D45" s="17">
        <v>0</v>
      </c>
      <c r="E45" s="17">
        <v>0</v>
      </c>
      <c r="F45" s="17">
        <v>0.033177</v>
      </c>
      <c r="G45" s="25">
        <v>152469.65</v>
      </c>
      <c r="H45" s="5"/>
    </row>
    <row r="46" spans="1:8" ht="12.75">
      <c r="A46" s="15" t="s">
        <v>111</v>
      </c>
      <c r="B46" s="16">
        <v>759514736</v>
      </c>
      <c r="C46" s="17">
        <v>0.033177</v>
      </c>
      <c r="D46" s="17">
        <v>0</v>
      </c>
      <c r="E46" s="17">
        <v>0</v>
      </c>
      <c r="F46" s="17">
        <v>0.033177</v>
      </c>
      <c r="G46" s="25">
        <v>251986.9</v>
      </c>
      <c r="H46" s="5"/>
    </row>
    <row r="47" spans="1:8" ht="12.75">
      <c r="A47" s="15" t="s">
        <v>112</v>
      </c>
      <c r="B47" s="16">
        <v>558261478</v>
      </c>
      <c r="C47" s="17">
        <v>0.033177</v>
      </c>
      <c r="D47" s="17">
        <v>0</v>
      </c>
      <c r="E47" s="17">
        <v>0</v>
      </c>
      <c r="F47" s="17">
        <v>0.033177</v>
      </c>
      <c r="G47" s="25">
        <v>185216.01</v>
      </c>
      <c r="H47" s="5"/>
    </row>
    <row r="48" spans="1:8" ht="12.75">
      <c r="A48" s="15" t="s">
        <v>113</v>
      </c>
      <c r="B48" s="16">
        <v>1128552219</v>
      </c>
      <c r="C48" s="17">
        <v>0.033177</v>
      </c>
      <c r="D48" s="17">
        <v>0</v>
      </c>
      <c r="E48" s="17">
        <v>0</v>
      </c>
      <c r="F48" s="17">
        <v>0.033177</v>
      </c>
      <c r="G48" s="25">
        <v>374420.47</v>
      </c>
      <c r="H48" s="5"/>
    </row>
    <row r="49" spans="1:8" ht="12.75">
      <c r="A49" s="41" t="s">
        <v>29</v>
      </c>
      <c r="B49" s="42">
        <v>3612391957</v>
      </c>
      <c r="C49" s="43"/>
      <c r="D49" s="43"/>
      <c r="E49" s="43"/>
      <c r="F49" s="43"/>
      <c r="G49" s="51">
        <v>1198488.96</v>
      </c>
      <c r="H49" s="5"/>
    </row>
    <row r="50" spans="1:8" ht="13.5">
      <c r="A50" s="22" t="s">
        <v>30</v>
      </c>
      <c r="B50" s="19"/>
      <c r="C50" s="20"/>
      <c r="D50" s="20"/>
      <c r="E50" s="20"/>
      <c r="F50" s="20"/>
      <c r="G50" s="26"/>
      <c r="H50" s="5"/>
    </row>
    <row r="51" spans="1:8" ht="12.75">
      <c r="A51" s="15" t="s">
        <v>101</v>
      </c>
      <c r="B51" s="16">
        <v>108176936</v>
      </c>
      <c r="C51" s="17">
        <v>0.038845</v>
      </c>
      <c r="D51" s="17">
        <v>0</v>
      </c>
      <c r="E51" s="17">
        <v>0</v>
      </c>
      <c r="F51" s="17">
        <v>0.038845</v>
      </c>
      <c r="G51" s="25">
        <v>42021.26</v>
      </c>
      <c r="H51" s="5"/>
    </row>
    <row r="52" spans="1:8" ht="12.75">
      <c r="A52" s="15" t="s">
        <v>74</v>
      </c>
      <c r="B52" s="16">
        <v>252857793</v>
      </c>
      <c r="C52" s="17">
        <v>0.038845</v>
      </c>
      <c r="D52" s="17">
        <v>0</v>
      </c>
      <c r="E52" s="17">
        <v>0</v>
      </c>
      <c r="F52" s="17">
        <v>0.038845</v>
      </c>
      <c r="G52" s="25">
        <v>98222.82</v>
      </c>
      <c r="H52" s="5"/>
    </row>
    <row r="53" spans="1:8" ht="12.75">
      <c r="A53" s="15" t="s">
        <v>115</v>
      </c>
      <c r="B53" s="16">
        <v>729893127</v>
      </c>
      <c r="C53" s="17">
        <v>0.038845</v>
      </c>
      <c r="D53" s="17">
        <v>0</v>
      </c>
      <c r="E53" s="17">
        <v>0</v>
      </c>
      <c r="F53" s="17">
        <v>0.038845</v>
      </c>
      <c r="G53" s="25">
        <v>283527.41</v>
      </c>
      <c r="H53" s="5"/>
    </row>
    <row r="54" spans="1:8" ht="12.75">
      <c r="A54" s="15" t="s">
        <v>102</v>
      </c>
      <c r="B54" s="16">
        <v>466234358</v>
      </c>
      <c r="C54" s="17">
        <v>0.038845</v>
      </c>
      <c r="D54" s="17">
        <v>0</v>
      </c>
      <c r="E54" s="17">
        <v>0</v>
      </c>
      <c r="F54" s="17">
        <v>0.038845</v>
      </c>
      <c r="G54" s="25">
        <v>181108.74</v>
      </c>
      <c r="H54" s="5"/>
    </row>
    <row r="55" spans="1:8" ht="12.75">
      <c r="A55" s="15" t="s">
        <v>114</v>
      </c>
      <c r="B55" s="16">
        <v>994431255</v>
      </c>
      <c r="C55" s="17">
        <v>0.038845</v>
      </c>
      <c r="D55" s="17">
        <v>0</v>
      </c>
      <c r="E55" s="17">
        <v>0</v>
      </c>
      <c r="F55" s="17">
        <v>0.038845</v>
      </c>
      <c r="G55" s="25">
        <v>386287.2</v>
      </c>
      <c r="H55" s="5"/>
    </row>
    <row r="56" spans="1:8" ht="12.75">
      <c r="A56" s="15" t="s">
        <v>103</v>
      </c>
      <c r="B56" s="16">
        <v>1906673583</v>
      </c>
      <c r="C56" s="17">
        <v>0.038845</v>
      </c>
      <c r="D56" s="17">
        <v>0</v>
      </c>
      <c r="E56" s="17">
        <v>0</v>
      </c>
      <c r="F56" s="17">
        <v>0.038845</v>
      </c>
      <c r="G56" s="25">
        <v>740646.72</v>
      </c>
      <c r="H56" s="5"/>
    </row>
    <row r="57" spans="1:8" ht="12.75">
      <c r="A57" s="15" t="s">
        <v>75</v>
      </c>
      <c r="B57" s="16">
        <v>473759268</v>
      </c>
      <c r="C57" s="17">
        <v>0.038845</v>
      </c>
      <c r="D57" s="17">
        <v>0</v>
      </c>
      <c r="E57" s="17">
        <v>0</v>
      </c>
      <c r="F57" s="17">
        <v>0.038845</v>
      </c>
      <c r="G57" s="25">
        <v>184031.76</v>
      </c>
      <c r="H57" s="5"/>
    </row>
    <row r="58" spans="1:8" ht="12.75">
      <c r="A58" s="15" t="s">
        <v>116</v>
      </c>
      <c r="B58" s="16">
        <v>1281925444</v>
      </c>
      <c r="C58" s="17">
        <v>0.038845</v>
      </c>
      <c r="D58" s="17">
        <v>0</v>
      </c>
      <c r="E58" s="17">
        <v>0</v>
      </c>
      <c r="F58" s="17">
        <v>0.038845</v>
      </c>
      <c r="G58" s="25">
        <v>497965.03</v>
      </c>
      <c r="H58" s="5"/>
    </row>
    <row r="59" spans="1:8" ht="12.75">
      <c r="A59" s="41" t="s">
        <v>31</v>
      </c>
      <c r="B59" s="42">
        <v>6213951764</v>
      </c>
      <c r="C59" s="43"/>
      <c r="D59" s="43"/>
      <c r="E59" s="43"/>
      <c r="F59" s="43"/>
      <c r="G59" s="51">
        <v>2413810.94</v>
      </c>
      <c r="H59" s="5"/>
    </row>
    <row r="60" spans="1:8" ht="13.5">
      <c r="A60" s="22" t="s">
        <v>32</v>
      </c>
      <c r="B60" s="19"/>
      <c r="C60" s="20"/>
      <c r="D60" s="20"/>
      <c r="E60" s="20"/>
      <c r="F60" s="20"/>
      <c r="G60" s="26"/>
      <c r="H60" s="5"/>
    </row>
    <row r="61" spans="1:8" ht="12.75">
      <c r="A61" s="15" t="s">
        <v>117</v>
      </c>
      <c r="B61" s="16">
        <v>235062415</v>
      </c>
      <c r="C61" s="17">
        <v>0.0599</v>
      </c>
      <c r="D61" s="17">
        <v>0</v>
      </c>
      <c r="E61" s="17">
        <v>0</v>
      </c>
      <c r="F61" s="17">
        <v>0.0599</v>
      </c>
      <c r="G61" s="25">
        <v>140801.96</v>
      </c>
      <c r="H61" s="5"/>
    </row>
    <row r="62" spans="1:8" ht="12.75">
      <c r="A62" s="15" t="s">
        <v>118</v>
      </c>
      <c r="B62" s="16">
        <v>556693417</v>
      </c>
      <c r="C62" s="17">
        <v>0.0599</v>
      </c>
      <c r="D62" s="17">
        <v>0</v>
      </c>
      <c r="E62" s="17">
        <v>0</v>
      </c>
      <c r="F62" s="17">
        <v>0.0599</v>
      </c>
      <c r="G62" s="25">
        <v>333459.28</v>
      </c>
      <c r="H62" s="5"/>
    </row>
    <row r="63" spans="1:8" ht="12.75">
      <c r="A63" s="15" t="s">
        <v>119</v>
      </c>
      <c r="B63" s="16">
        <v>956462479</v>
      </c>
      <c r="C63" s="17">
        <v>0.0599</v>
      </c>
      <c r="D63" s="17">
        <v>0</v>
      </c>
      <c r="E63" s="17">
        <v>0</v>
      </c>
      <c r="F63" s="17">
        <v>0.0599</v>
      </c>
      <c r="G63" s="25">
        <v>572921.73</v>
      </c>
      <c r="H63" s="5"/>
    </row>
    <row r="64" spans="1:8" ht="12.75">
      <c r="A64" s="15" t="s">
        <v>120</v>
      </c>
      <c r="B64" s="16">
        <v>2575824852</v>
      </c>
      <c r="C64" s="17">
        <v>0.0599</v>
      </c>
      <c r="D64" s="17">
        <v>0</v>
      </c>
      <c r="E64" s="17">
        <v>0</v>
      </c>
      <c r="F64" s="17">
        <v>0.0599</v>
      </c>
      <c r="G64" s="25">
        <v>1542919.28</v>
      </c>
      <c r="H64" s="5"/>
    </row>
    <row r="65" spans="1:8" ht="12.75">
      <c r="A65" s="15" t="s">
        <v>121</v>
      </c>
      <c r="B65" s="16">
        <v>189868502</v>
      </c>
      <c r="C65" s="17">
        <v>0.0599</v>
      </c>
      <c r="D65" s="17">
        <v>0</v>
      </c>
      <c r="E65" s="17">
        <v>0</v>
      </c>
      <c r="F65" s="17">
        <v>0.0599</v>
      </c>
      <c r="G65" s="25">
        <v>113731.11</v>
      </c>
      <c r="H65" s="5"/>
    </row>
    <row r="66" spans="1:8" ht="12.75">
      <c r="A66" s="38" t="s">
        <v>33</v>
      </c>
      <c r="B66" s="39">
        <v>4513911665</v>
      </c>
      <c r="C66" s="40"/>
      <c r="D66" s="40"/>
      <c r="E66" s="40"/>
      <c r="F66" s="40"/>
      <c r="G66" s="50">
        <v>2703833.36</v>
      </c>
      <c r="H66" s="5"/>
    </row>
    <row r="67" spans="1:7" ht="12.75">
      <c r="A67" s="27"/>
      <c r="B67" s="27"/>
      <c r="C67" s="36"/>
      <c r="D67" s="36"/>
      <c r="E67" s="36"/>
      <c r="F67" s="28"/>
      <c r="G67" s="27"/>
    </row>
    <row r="68" spans="1:7" ht="12.75">
      <c r="A68" s="27"/>
      <c r="B68" s="27"/>
      <c r="C68" s="36"/>
      <c r="D68" s="36"/>
      <c r="E68" s="36"/>
      <c r="F68" s="28"/>
      <c r="G68" s="27"/>
    </row>
    <row r="69" spans="1:7" ht="12.75">
      <c r="A69" s="27"/>
      <c r="B69" s="27"/>
      <c r="C69" s="36"/>
      <c r="D69" s="36"/>
      <c r="E69" s="36"/>
      <c r="F69" s="28"/>
      <c r="G69" s="27"/>
    </row>
    <row r="70" spans="1:7" ht="12.75">
      <c r="A70" s="27"/>
      <c r="B70" s="27"/>
      <c r="C70" s="36"/>
      <c r="D70" s="36"/>
      <c r="E70" s="36"/>
      <c r="F70" s="28"/>
      <c r="G70" s="53"/>
    </row>
    <row r="71" spans="1:7" ht="12.75">
      <c r="A71" s="27"/>
      <c r="B71" s="27"/>
      <c r="C71" s="36"/>
      <c r="D71" s="36"/>
      <c r="E71" s="36"/>
      <c r="F71" s="28"/>
      <c r="G71" s="27"/>
    </row>
    <row r="72" spans="1:7" ht="12.75">
      <c r="A72" s="27"/>
      <c r="B72" s="27"/>
      <c r="C72" s="36"/>
      <c r="D72" s="36"/>
      <c r="E72" s="36"/>
      <c r="F72" s="28"/>
      <c r="G72" s="27"/>
    </row>
  </sheetData>
  <sheetProtection/>
  <mergeCells count="2">
    <mergeCell ref="A1:G1"/>
    <mergeCell ref="A2:G2"/>
  </mergeCells>
  <printOptions horizontalCentered="1"/>
  <pageMargins left="0.25" right="0.25" top="0.25" bottom="0.5" header="0" footer="0.25"/>
  <pageSetup fitToHeight="1" fitToWidth="1" horizontalDpi="300" verticalDpi="300" orientation="portrait" scale="81" r:id="rId1"/>
  <headerFooter alignWithMargins="0">
    <oddFooter>&amp;C&amp;"Times New Roman,Regular"Nebraska Department of Revenue, Property Assessment Division 2014 Annual Report&amp;R&amp;"Times New Roman,Regular"Table 16, Page 91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zoomScalePageLayoutView="0" workbookViewId="0" topLeftCell="A52">
      <selection activeCell="G73" sqref="G73"/>
    </sheetView>
  </sheetViews>
  <sheetFormatPr defaultColWidth="10.28125" defaultRowHeight="12.75"/>
  <cols>
    <col min="1" max="1" width="33.00390625" style="0" customWidth="1"/>
    <col min="2" max="2" width="15.7109375" style="0" customWidth="1"/>
    <col min="3" max="5" width="10.7109375" style="32" customWidth="1"/>
    <col min="6" max="6" width="10.7109375" style="1" customWidth="1"/>
    <col min="7" max="7" width="15.7109375" style="0" customWidth="1"/>
  </cols>
  <sheetData>
    <row r="1" spans="1:8" s="13" customFormat="1" ht="16.5" customHeight="1">
      <c r="A1" s="54" t="str">
        <f>'table 16 pg1 '!$A$1</f>
        <v>Table 16 Natural Resource Districts (NRD) 2014</v>
      </c>
      <c r="B1" s="55"/>
      <c r="C1" s="55"/>
      <c r="D1" s="55"/>
      <c r="E1" s="55"/>
      <c r="F1" s="55"/>
      <c r="G1" s="55"/>
      <c r="H1" s="12"/>
    </row>
    <row r="2" spans="1:8" s="13" customFormat="1" ht="16.5" customHeight="1">
      <c r="A2" s="54" t="s">
        <v>6</v>
      </c>
      <c r="B2" s="55"/>
      <c r="C2" s="55"/>
      <c r="D2" s="55"/>
      <c r="E2" s="55"/>
      <c r="F2" s="55"/>
      <c r="G2" s="55"/>
      <c r="H2" s="12"/>
    </row>
    <row r="3" spans="1:8" ht="6.75" customHeight="1">
      <c r="A3" s="6"/>
      <c r="B3" s="6"/>
      <c r="C3" s="33"/>
      <c r="D3" s="33"/>
      <c r="E3" s="33"/>
      <c r="F3" s="7"/>
      <c r="G3" s="6"/>
      <c r="H3" s="5"/>
    </row>
    <row r="4" spans="1:8" ht="12.75">
      <c r="A4" s="8"/>
      <c r="B4" s="8"/>
      <c r="C4" s="34" t="s">
        <v>146</v>
      </c>
      <c r="D4" s="34" t="s">
        <v>148</v>
      </c>
      <c r="E4" s="34" t="s">
        <v>150</v>
      </c>
      <c r="F4" s="9" t="s">
        <v>1</v>
      </c>
      <c r="G4" s="8" t="s">
        <v>4</v>
      </c>
      <c r="H4" s="5"/>
    </row>
    <row r="5" spans="1:8" ht="12.75">
      <c r="A5" s="10" t="s">
        <v>5</v>
      </c>
      <c r="B5" s="10" t="s">
        <v>0</v>
      </c>
      <c r="C5" s="35" t="s">
        <v>147</v>
      </c>
      <c r="D5" s="35" t="s">
        <v>149</v>
      </c>
      <c r="E5" s="35" t="s">
        <v>149</v>
      </c>
      <c r="F5" s="11" t="s">
        <v>2</v>
      </c>
      <c r="G5" s="10" t="s">
        <v>3</v>
      </c>
      <c r="H5" s="5"/>
    </row>
    <row r="6" spans="1:8" ht="13.5">
      <c r="A6" s="22" t="s">
        <v>34</v>
      </c>
      <c r="B6" s="19"/>
      <c r="C6" s="20"/>
      <c r="D6" s="20"/>
      <c r="E6" s="20"/>
      <c r="F6" s="20"/>
      <c r="G6" s="26"/>
      <c r="H6" s="5"/>
    </row>
    <row r="7" spans="1:8" ht="12.75">
      <c r="A7" s="15" t="s">
        <v>78</v>
      </c>
      <c r="B7" s="16">
        <v>743264505</v>
      </c>
      <c r="C7" s="17">
        <v>0.024526</v>
      </c>
      <c r="D7" s="17">
        <v>0</v>
      </c>
      <c r="E7" s="17">
        <v>0.008227</v>
      </c>
      <c r="F7" s="17">
        <v>0.032753</v>
      </c>
      <c r="G7" s="44">
        <v>243441.24</v>
      </c>
      <c r="H7" s="5"/>
    </row>
    <row r="8" spans="1:8" ht="12.75">
      <c r="A8" s="15" t="s">
        <v>81</v>
      </c>
      <c r="B8" s="16">
        <v>1604371975</v>
      </c>
      <c r="C8" s="17">
        <v>0.024526</v>
      </c>
      <c r="D8" s="17">
        <v>0</v>
      </c>
      <c r="E8" s="17">
        <v>0.008227</v>
      </c>
      <c r="F8" s="17">
        <v>0.032753</v>
      </c>
      <c r="G8" s="25">
        <v>525480.69</v>
      </c>
      <c r="H8" s="5"/>
    </row>
    <row r="9" spans="1:8" ht="12.75">
      <c r="A9" s="15" t="s">
        <v>82</v>
      </c>
      <c r="B9" s="16">
        <v>3565036</v>
      </c>
      <c r="C9" s="17">
        <v>0.024526</v>
      </c>
      <c r="D9" s="17">
        <v>0</v>
      </c>
      <c r="E9" s="17">
        <v>0.008227</v>
      </c>
      <c r="F9" s="17">
        <v>0.032753</v>
      </c>
      <c r="G9" s="25">
        <v>1167.67</v>
      </c>
      <c r="H9" s="5"/>
    </row>
    <row r="10" spans="1:8" ht="12.75">
      <c r="A10" s="15" t="s">
        <v>122</v>
      </c>
      <c r="B10" s="16">
        <v>37624892430</v>
      </c>
      <c r="C10" s="17">
        <v>0.02453</v>
      </c>
      <c r="D10" s="17">
        <v>0</v>
      </c>
      <c r="E10" s="17">
        <v>0.00823</v>
      </c>
      <c r="F10" s="17">
        <v>0.03276</v>
      </c>
      <c r="G10" s="25">
        <v>12325927.86</v>
      </c>
      <c r="H10" s="5"/>
    </row>
    <row r="11" spans="1:8" ht="12.75">
      <c r="A11" s="15" t="s">
        <v>123</v>
      </c>
      <c r="B11" s="16">
        <v>11996965824</v>
      </c>
      <c r="C11" s="17">
        <v>0.024526</v>
      </c>
      <c r="D11" s="17">
        <v>0</v>
      </c>
      <c r="E11" s="17">
        <v>0.008227</v>
      </c>
      <c r="F11" s="17">
        <v>0.032753</v>
      </c>
      <c r="G11" s="25">
        <v>3929368.68</v>
      </c>
      <c r="H11" s="5"/>
    </row>
    <row r="12" spans="1:8" ht="12.75">
      <c r="A12" s="15" t="s">
        <v>86</v>
      </c>
      <c r="B12" s="16">
        <v>442436876</v>
      </c>
      <c r="C12" s="17">
        <v>0.024526</v>
      </c>
      <c r="D12" s="17">
        <v>0</v>
      </c>
      <c r="E12" s="17">
        <v>0.008227</v>
      </c>
      <c r="F12" s="17">
        <v>0.032753</v>
      </c>
      <c r="G12" s="25">
        <v>144911.41</v>
      </c>
      <c r="H12" s="5"/>
    </row>
    <row r="13" spans="1:8" ht="12.75">
      <c r="A13" s="15" t="s">
        <v>124</v>
      </c>
      <c r="B13" s="16">
        <v>2676771120</v>
      </c>
      <c r="C13" s="17">
        <v>0.024526</v>
      </c>
      <c r="D13" s="17">
        <v>0</v>
      </c>
      <c r="E13" s="17">
        <v>0.008227</v>
      </c>
      <c r="F13" s="17">
        <v>0.032753</v>
      </c>
      <c r="G13" s="25">
        <v>876722.61</v>
      </c>
      <c r="H13" s="5"/>
    </row>
    <row r="14" spans="1:8" ht="12.75">
      <c r="A14" s="41" t="s">
        <v>35</v>
      </c>
      <c r="B14" s="42">
        <v>55092267766</v>
      </c>
      <c r="C14" s="43"/>
      <c r="D14" s="43"/>
      <c r="E14" s="43"/>
      <c r="F14" s="43"/>
      <c r="G14" s="45">
        <v>18047020.16</v>
      </c>
      <c r="H14" s="5"/>
    </row>
    <row r="15" spans="1:8" ht="13.5">
      <c r="A15" s="22" t="s">
        <v>36</v>
      </c>
      <c r="B15" s="19"/>
      <c r="C15" s="20"/>
      <c r="D15" s="20"/>
      <c r="E15" s="20"/>
      <c r="F15" s="20"/>
      <c r="G15" s="26"/>
      <c r="H15" s="5"/>
    </row>
    <row r="16" spans="1:8" ht="12.75">
      <c r="A16" s="15" t="s">
        <v>125</v>
      </c>
      <c r="B16" s="16">
        <v>1308530742</v>
      </c>
      <c r="C16" s="17">
        <v>0.056777</v>
      </c>
      <c r="D16" s="17">
        <v>0</v>
      </c>
      <c r="E16" s="17">
        <v>0</v>
      </c>
      <c r="F16" s="17">
        <v>0.056777</v>
      </c>
      <c r="G16" s="25">
        <v>742944.64</v>
      </c>
      <c r="H16" s="5"/>
    </row>
    <row r="17" spans="1:8" ht="12.75">
      <c r="A17" s="15" t="s">
        <v>126</v>
      </c>
      <c r="B17" s="16">
        <v>333195008</v>
      </c>
      <c r="C17" s="17">
        <v>0.056777</v>
      </c>
      <c r="D17" s="17">
        <v>0</v>
      </c>
      <c r="E17" s="17">
        <v>0</v>
      </c>
      <c r="F17" s="17">
        <v>0.056777</v>
      </c>
      <c r="G17" s="25">
        <v>189178.22</v>
      </c>
      <c r="H17" s="5"/>
    </row>
    <row r="18" spans="1:8" ht="12.75">
      <c r="A18" s="15" t="s">
        <v>127</v>
      </c>
      <c r="B18" s="16">
        <v>669786107</v>
      </c>
      <c r="C18" s="17">
        <v>0.056777</v>
      </c>
      <c r="D18" s="17">
        <v>0</v>
      </c>
      <c r="E18" s="17">
        <v>0</v>
      </c>
      <c r="F18" s="17">
        <v>0.056777</v>
      </c>
      <c r="G18" s="25">
        <v>380284.71</v>
      </c>
      <c r="H18" s="5"/>
    </row>
    <row r="19" spans="1:8" ht="12.75">
      <c r="A19" s="41" t="s">
        <v>37</v>
      </c>
      <c r="B19" s="42">
        <v>2311511857</v>
      </c>
      <c r="C19" s="43"/>
      <c r="D19" s="43"/>
      <c r="E19" s="43"/>
      <c r="F19" s="43"/>
      <c r="G19" s="45">
        <v>1312407.57</v>
      </c>
      <c r="H19" s="5"/>
    </row>
    <row r="20" spans="1:8" ht="13.5">
      <c r="A20" s="22" t="s">
        <v>38</v>
      </c>
      <c r="B20" s="19"/>
      <c r="C20" s="20"/>
      <c r="D20" s="20"/>
      <c r="E20" s="20"/>
      <c r="F20" s="20"/>
      <c r="G20" s="26"/>
      <c r="H20" s="5"/>
    </row>
    <row r="21" spans="1:8" ht="12.75">
      <c r="A21" s="15" t="s">
        <v>128</v>
      </c>
      <c r="B21" s="16">
        <v>748959832</v>
      </c>
      <c r="C21" s="17">
        <v>0.034185</v>
      </c>
      <c r="D21" s="17">
        <v>0</v>
      </c>
      <c r="E21" s="17">
        <v>0</v>
      </c>
      <c r="F21" s="17">
        <v>0.034185</v>
      </c>
      <c r="G21" s="25">
        <v>256031.93</v>
      </c>
      <c r="H21" s="5"/>
    </row>
    <row r="22" spans="1:8" ht="12.75">
      <c r="A22" s="15" t="s">
        <v>129</v>
      </c>
      <c r="B22" s="16">
        <v>1673231675</v>
      </c>
      <c r="C22" s="17">
        <v>0.034185</v>
      </c>
      <c r="D22" s="17">
        <v>0</v>
      </c>
      <c r="E22" s="17">
        <v>0</v>
      </c>
      <c r="F22" s="17">
        <v>0.034185</v>
      </c>
      <c r="G22" s="25">
        <v>571994.34</v>
      </c>
      <c r="H22" s="5"/>
    </row>
    <row r="23" spans="1:8" ht="12.75">
      <c r="A23" s="15" t="s">
        <v>130</v>
      </c>
      <c r="B23" s="16">
        <v>2039468965</v>
      </c>
      <c r="C23" s="17">
        <v>0.034185</v>
      </c>
      <c r="D23" s="17">
        <v>0</v>
      </c>
      <c r="E23" s="17">
        <v>0</v>
      </c>
      <c r="F23" s="17">
        <v>0.034185</v>
      </c>
      <c r="G23" s="25">
        <v>697192.72</v>
      </c>
      <c r="H23" s="5"/>
    </row>
    <row r="24" spans="1:8" ht="12.75">
      <c r="A24" s="41" t="s">
        <v>39</v>
      </c>
      <c r="B24" s="42">
        <v>4461660472</v>
      </c>
      <c r="C24" s="43"/>
      <c r="D24" s="43"/>
      <c r="E24" s="43"/>
      <c r="F24" s="43"/>
      <c r="G24" s="45">
        <v>1525218.99</v>
      </c>
      <c r="H24" s="5"/>
    </row>
    <row r="25" spans="1:8" ht="13.5">
      <c r="A25" s="22" t="s">
        <v>40</v>
      </c>
      <c r="B25" s="19"/>
      <c r="C25" s="20"/>
      <c r="D25" s="20"/>
      <c r="E25" s="20"/>
      <c r="F25" s="20"/>
      <c r="G25" s="26"/>
      <c r="H25" s="5"/>
    </row>
    <row r="26" spans="1:8" ht="12.75">
      <c r="A26" s="15" t="s">
        <v>131</v>
      </c>
      <c r="B26" s="16">
        <v>155319387</v>
      </c>
      <c r="C26" s="17">
        <v>0.062789</v>
      </c>
      <c r="D26" s="17">
        <v>0</v>
      </c>
      <c r="E26" s="17">
        <v>0</v>
      </c>
      <c r="F26" s="17">
        <v>0.062789</v>
      </c>
      <c r="G26" s="25">
        <v>97523.47</v>
      </c>
      <c r="H26" s="5"/>
    </row>
    <row r="27" spans="1:8" ht="12.75">
      <c r="A27" s="15" t="s">
        <v>132</v>
      </c>
      <c r="B27" s="16">
        <v>1367166361</v>
      </c>
      <c r="C27" s="17">
        <v>0.062789</v>
      </c>
      <c r="D27" s="17">
        <v>0</v>
      </c>
      <c r="E27" s="17">
        <v>0</v>
      </c>
      <c r="F27" s="17">
        <v>0.062789</v>
      </c>
      <c r="G27" s="25">
        <v>858429.92</v>
      </c>
      <c r="H27" s="5"/>
    </row>
    <row r="28" spans="1:8" ht="12.75">
      <c r="A28" s="15" t="s">
        <v>112</v>
      </c>
      <c r="B28" s="16">
        <v>3392436283</v>
      </c>
      <c r="C28" s="17">
        <v>0.062789</v>
      </c>
      <c r="D28" s="17">
        <v>0</v>
      </c>
      <c r="E28" s="17">
        <v>0</v>
      </c>
      <c r="F28" s="17">
        <v>0.062789</v>
      </c>
      <c r="G28" s="25">
        <v>2130089.86</v>
      </c>
      <c r="H28" s="5"/>
    </row>
    <row r="29" spans="1:8" ht="12.75">
      <c r="A29" s="15" t="s">
        <v>133</v>
      </c>
      <c r="B29" s="16">
        <v>123050307</v>
      </c>
      <c r="C29" s="17">
        <v>0.062789</v>
      </c>
      <c r="D29" s="17">
        <v>0</v>
      </c>
      <c r="E29" s="17">
        <v>0</v>
      </c>
      <c r="F29" s="17">
        <v>0.062789</v>
      </c>
      <c r="G29" s="25">
        <v>77262.11</v>
      </c>
      <c r="H29" s="5"/>
    </row>
    <row r="30" spans="1:8" ht="12.75">
      <c r="A30" s="41" t="s">
        <v>41</v>
      </c>
      <c r="B30" s="42">
        <v>5037972338</v>
      </c>
      <c r="C30" s="43"/>
      <c r="D30" s="43"/>
      <c r="E30" s="43"/>
      <c r="F30" s="43"/>
      <c r="G30" s="45">
        <v>3163305.36</v>
      </c>
      <c r="H30" s="5"/>
    </row>
    <row r="31" spans="1:8" ht="13.5">
      <c r="A31" s="22" t="s">
        <v>42</v>
      </c>
      <c r="B31" s="19"/>
      <c r="C31" s="20"/>
      <c r="D31" s="20"/>
      <c r="E31" s="20"/>
      <c r="F31" s="20"/>
      <c r="G31" s="26"/>
      <c r="H31" s="5"/>
    </row>
    <row r="32" spans="1:8" ht="12.75">
      <c r="A32" s="15" t="s">
        <v>67</v>
      </c>
      <c r="B32" s="16">
        <v>569603340</v>
      </c>
      <c r="C32" s="17">
        <v>0.028333</v>
      </c>
      <c r="D32" s="17">
        <v>0</v>
      </c>
      <c r="E32" s="17">
        <v>0</v>
      </c>
      <c r="F32" s="17">
        <v>0.028333</v>
      </c>
      <c r="G32" s="25">
        <v>161386.84</v>
      </c>
      <c r="H32" s="5"/>
    </row>
    <row r="33" spans="1:8" ht="12.75">
      <c r="A33" s="15" t="s">
        <v>89</v>
      </c>
      <c r="B33" s="16">
        <v>922301807</v>
      </c>
      <c r="C33" s="17">
        <v>0.02833</v>
      </c>
      <c r="D33" s="17">
        <v>0</v>
      </c>
      <c r="E33" s="17">
        <v>0</v>
      </c>
      <c r="F33" s="17">
        <v>0.02833</v>
      </c>
      <c r="G33" s="25">
        <v>261288.19</v>
      </c>
      <c r="H33" s="5"/>
    </row>
    <row r="34" spans="1:8" ht="12.75">
      <c r="A34" s="15" t="s">
        <v>68</v>
      </c>
      <c r="B34" s="16">
        <v>967865780</v>
      </c>
      <c r="C34" s="17">
        <v>0.028333</v>
      </c>
      <c r="D34" s="17">
        <v>0</v>
      </c>
      <c r="E34" s="17">
        <v>0</v>
      </c>
      <c r="F34" s="17">
        <v>0.028333</v>
      </c>
      <c r="G34" s="25">
        <v>274225.19</v>
      </c>
      <c r="H34" s="5"/>
    </row>
    <row r="35" spans="1:8" ht="12.75">
      <c r="A35" s="15" t="s">
        <v>69</v>
      </c>
      <c r="B35" s="16">
        <v>1649508600</v>
      </c>
      <c r="C35" s="17">
        <v>0.028333</v>
      </c>
      <c r="D35" s="17">
        <v>0</v>
      </c>
      <c r="E35" s="17">
        <v>0</v>
      </c>
      <c r="F35" s="17">
        <v>0.028333</v>
      </c>
      <c r="G35" s="25">
        <v>467355.01</v>
      </c>
      <c r="H35" s="5"/>
    </row>
    <row r="36" spans="1:8" ht="12.75">
      <c r="A36" s="15" t="s">
        <v>58</v>
      </c>
      <c r="B36" s="16">
        <v>2643962997</v>
      </c>
      <c r="C36" s="17">
        <v>0.028333</v>
      </c>
      <c r="D36" s="17">
        <v>0</v>
      </c>
      <c r="E36" s="17">
        <v>0</v>
      </c>
      <c r="F36" s="17">
        <v>0.028333</v>
      </c>
      <c r="G36" s="25">
        <v>749113.72</v>
      </c>
      <c r="H36" s="5"/>
    </row>
    <row r="37" spans="1:8" ht="12.75">
      <c r="A37" s="15" t="s">
        <v>63</v>
      </c>
      <c r="B37" s="16">
        <v>1027719461</v>
      </c>
      <c r="C37" s="17">
        <v>0.028333</v>
      </c>
      <c r="D37" s="17">
        <v>0</v>
      </c>
      <c r="E37" s="17">
        <v>0</v>
      </c>
      <c r="F37" s="17">
        <v>0.028333</v>
      </c>
      <c r="G37" s="25">
        <v>291183.83</v>
      </c>
      <c r="H37" s="5"/>
    </row>
    <row r="38" spans="1:8" ht="12.75">
      <c r="A38" s="15" t="s">
        <v>76</v>
      </c>
      <c r="B38" s="16">
        <v>238144485</v>
      </c>
      <c r="C38" s="17">
        <v>0.028333</v>
      </c>
      <c r="D38" s="17">
        <v>0</v>
      </c>
      <c r="E38" s="17">
        <v>0</v>
      </c>
      <c r="F38" s="17">
        <v>0.028333</v>
      </c>
      <c r="G38" s="25">
        <v>67473.51</v>
      </c>
      <c r="H38" s="5"/>
    </row>
    <row r="39" spans="1:8" ht="12.75">
      <c r="A39" s="15" t="s">
        <v>104</v>
      </c>
      <c r="B39" s="16">
        <v>2396903609</v>
      </c>
      <c r="C39" s="17">
        <v>0.028333</v>
      </c>
      <c r="D39" s="17">
        <v>0</v>
      </c>
      <c r="E39" s="17">
        <v>0</v>
      </c>
      <c r="F39" s="17">
        <v>0.028333</v>
      </c>
      <c r="G39" s="25">
        <v>679128.86</v>
      </c>
      <c r="H39" s="5"/>
    </row>
    <row r="40" spans="1:8" ht="12.75">
      <c r="A40" s="15" t="s">
        <v>134</v>
      </c>
      <c r="B40" s="16">
        <v>3060890670</v>
      </c>
      <c r="C40" s="17">
        <v>0.028333</v>
      </c>
      <c r="D40" s="17">
        <v>0</v>
      </c>
      <c r="E40" s="17">
        <v>0</v>
      </c>
      <c r="F40" s="17">
        <v>0.028333</v>
      </c>
      <c r="G40" s="25">
        <v>867242.14</v>
      </c>
      <c r="H40" s="5"/>
    </row>
    <row r="41" spans="1:8" ht="12.75">
      <c r="A41" s="41" t="s">
        <v>43</v>
      </c>
      <c r="B41" s="42">
        <v>13476900749</v>
      </c>
      <c r="C41" s="43"/>
      <c r="D41" s="43"/>
      <c r="E41" s="43"/>
      <c r="F41" s="43"/>
      <c r="G41" s="45">
        <v>3818397.2899999996</v>
      </c>
      <c r="H41" s="5"/>
    </row>
    <row r="42" spans="1:8" ht="13.5">
      <c r="A42" s="22" t="s">
        <v>44</v>
      </c>
      <c r="B42" s="19"/>
      <c r="C42" s="20"/>
      <c r="D42" s="20"/>
      <c r="E42" s="20"/>
      <c r="F42" s="20"/>
      <c r="G42" s="26"/>
      <c r="H42" s="5"/>
    </row>
    <row r="43" spans="1:8" ht="12.75">
      <c r="A43" s="15" t="s">
        <v>77</v>
      </c>
      <c r="B43" s="16">
        <v>2285959213</v>
      </c>
      <c r="C43" s="17">
        <v>0.017772</v>
      </c>
      <c r="D43" s="17">
        <v>0</v>
      </c>
      <c r="E43" s="17">
        <v>0</v>
      </c>
      <c r="F43" s="17">
        <v>0.017772</v>
      </c>
      <c r="G43" s="25">
        <v>406260.57</v>
      </c>
      <c r="H43" s="5"/>
    </row>
    <row r="44" spans="1:8" ht="12.75">
      <c r="A44" s="15" t="s">
        <v>98</v>
      </c>
      <c r="B44" s="16">
        <v>1370316507</v>
      </c>
      <c r="C44" s="17">
        <v>0.017772</v>
      </c>
      <c r="D44" s="17">
        <v>0</v>
      </c>
      <c r="E44" s="17">
        <v>0</v>
      </c>
      <c r="F44" s="17">
        <v>0.017772</v>
      </c>
      <c r="G44" s="25">
        <v>243533.4</v>
      </c>
      <c r="H44" s="5"/>
    </row>
    <row r="45" spans="1:8" ht="12.75">
      <c r="A45" s="15" t="s">
        <v>93</v>
      </c>
      <c r="B45" s="16">
        <v>264350000</v>
      </c>
      <c r="C45" s="17">
        <v>0.017772</v>
      </c>
      <c r="D45" s="17">
        <v>0</v>
      </c>
      <c r="E45" s="17">
        <v>0</v>
      </c>
      <c r="F45" s="17">
        <v>0.017772</v>
      </c>
      <c r="G45" s="25">
        <v>46980.49</v>
      </c>
      <c r="H45" s="5"/>
    </row>
    <row r="46" spans="1:8" ht="12.75">
      <c r="A46" s="15" t="s">
        <v>96</v>
      </c>
      <c r="B46" s="16">
        <v>88759390</v>
      </c>
      <c r="C46" s="17">
        <v>0.017772</v>
      </c>
      <c r="D46" s="17">
        <v>0</v>
      </c>
      <c r="E46" s="17">
        <v>0</v>
      </c>
      <c r="F46" s="17">
        <v>0.017772</v>
      </c>
      <c r="G46" s="25">
        <v>15774.35</v>
      </c>
      <c r="H46" s="5"/>
    </row>
    <row r="47" spans="1:8" ht="12.75">
      <c r="A47" s="41" t="s">
        <v>45</v>
      </c>
      <c r="B47" s="42">
        <v>4009385110</v>
      </c>
      <c r="C47" s="43"/>
      <c r="D47" s="43"/>
      <c r="E47" s="43"/>
      <c r="F47" s="43"/>
      <c r="G47" s="45">
        <v>712548.8099999999</v>
      </c>
      <c r="H47" s="5"/>
    </row>
    <row r="48" spans="1:8" ht="13.5">
      <c r="A48" s="22" t="s">
        <v>46</v>
      </c>
      <c r="B48" s="19"/>
      <c r="C48" s="20"/>
      <c r="D48" s="20"/>
      <c r="E48" s="20"/>
      <c r="F48" s="20"/>
      <c r="G48" s="26"/>
      <c r="H48" s="5"/>
    </row>
    <row r="49" spans="1:8" ht="12.75">
      <c r="A49" s="15" t="s">
        <v>135</v>
      </c>
      <c r="B49" s="16">
        <v>210686017</v>
      </c>
      <c r="C49" s="17">
        <v>0.02533</v>
      </c>
      <c r="D49" s="17">
        <v>0</v>
      </c>
      <c r="E49" s="17">
        <v>0</v>
      </c>
      <c r="F49" s="17">
        <v>0.02533</v>
      </c>
      <c r="G49" s="25">
        <v>53366.77</v>
      </c>
      <c r="H49" s="5"/>
    </row>
    <row r="50" spans="1:8" ht="12.75">
      <c r="A50" s="15" t="s">
        <v>108</v>
      </c>
      <c r="B50" s="16">
        <v>138917018</v>
      </c>
      <c r="C50" s="17">
        <v>0.02533</v>
      </c>
      <c r="D50" s="17">
        <v>0</v>
      </c>
      <c r="E50" s="17">
        <v>0</v>
      </c>
      <c r="F50" s="17">
        <v>0.02533</v>
      </c>
      <c r="G50" s="25">
        <v>35187.85</v>
      </c>
      <c r="H50" s="5"/>
    </row>
    <row r="51" spans="1:8" ht="12.75">
      <c r="A51" s="15" t="s">
        <v>109</v>
      </c>
      <c r="B51" s="16">
        <v>428971514</v>
      </c>
      <c r="C51" s="17">
        <v>0.02533</v>
      </c>
      <c r="D51" s="17">
        <v>0</v>
      </c>
      <c r="E51" s="17">
        <v>0</v>
      </c>
      <c r="F51" s="17">
        <v>0.02533</v>
      </c>
      <c r="G51" s="25">
        <v>108658.37</v>
      </c>
      <c r="H51" s="5"/>
    </row>
    <row r="52" spans="1:8" ht="12.75">
      <c r="A52" s="15" t="s">
        <v>136</v>
      </c>
      <c r="B52" s="16">
        <v>203619268</v>
      </c>
      <c r="C52" s="17">
        <v>0.02533</v>
      </c>
      <c r="D52" s="17">
        <v>0</v>
      </c>
      <c r="E52" s="17">
        <v>0</v>
      </c>
      <c r="F52" s="17">
        <v>0.02533</v>
      </c>
      <c r="G52" s="25">
        <v>51576.67</v>
      </c>
      <c r="H52" s="5"/>
    </row>
    <row r="53" spans="1:8" ht="12.75">
      <c r="A53" s="15" t="s">
        <v>137</v>
      </c>
      <c r="B53" s="16">
        <v>202505282</v>
      </c>
      <c r="C53" s="17">
        <v>0.02533</v>
      </c>
      <c r="D53" s="17">
        <v>0</v>
      </c>
      <c r="E53" s="17">
        <v>0</v>
      </c>
      <c r="F53" s="17">
        <v>0.02533</v>
      </c>
      <c r="G53" s="25">
        <v>51294.81</v>
      </c>
      <c r="H53" s="5"/>
    </row>
    <row r="54" spans="1:8" ht="12.75">
      <c r="A54" s="15" t="s">
        <v>138</v>
      </c>
      <c r="B54" s="16">
        <v>242876794</v>
      </c>
      <c r="C54" s="17">
        <v>0.02533</v>
      </c>
      <c r="D54" s="17">
        <v>0</v>
      </c>
      <c r="E54" s="17">
        <v>0</v>
      </c>
      <c r="F54" s="17">
        <v>0.02533</v>
      </c>
      <c r="G54" s="25">
        <v>61520.67</v>
      </c>
      <c r="H54" s="5"/>
    </row>
    <row r="55" spans="1:8" ht="12.75">
      <c r="A55" s="15" t="s">
        <v>133</v>
      </c>
      <c r="B55" s="16">
        <v>64883094</v>
      </c>
      <c r="C55" s="17">
        <v>0.02533</v>
      </c>
      <c r="D55" s="17">
        <v>0</v>
      </c>
      <c r="E55" s="17">
        <v>0</v>
      </c>
      <c r="F55" s="17">
        <v>0.02533</v>
      </c>
      <c r="G55" s="25">
        <v>16435.23</v>
      </c>
      <c r="H55" s="5"/>
    </row>
    <row r="56" spans="1:8" ht="12.75">
      <c r="A56" s="15" t="s">
        <v>139</v>
      </c>
      <c r="B56" s="16">
        <v>204222715</v>
      </c>
      <c r="C56" s="17">
        <v>0.02533</v>
      </c>
      <c r="D56" s="17">
        <v>0</v>
      </c>
      <c r="E56" s="17">
        <v>0</v>
      </c>
      <c r="F56" s="17">
        <v>0.02533</v>
      </c>
      <c r="G56" s="25">
        <v>51729.88</v>
      </c>
      <c r="H56" s="5"/>
    </row>
    <row r="57" spans="1:8" ht="12.75">
      <c r="A57" s="41" t="s">
        <v>47</v>
      </c>
      <c r="B57" s="42">
        <v>1696681702</v>
      </c>
      <c r="C57" s="43"/>
      <c r="D57" s="43"/>
      <c r="E57" s="43"/>
      <c r="F57" s="43"/>
      <c r="G57" s="45">
        <v>429770.24999999994</v>
      </c>
      <c r="H57" s="5"/>
    </row>
    <row r="58" spans="1:8" ht="13.5">
      <c r="A58" s="22" t="s">
        <v>48</v>
      </c>
      <c r="B58" s="19"/>
      <c r="C58" s="20"/>
      <c r="D58" s="20"/>
      <c r="E58" s="20"/>
      <c r="F58" s="20"/>
      <c r="G58" s="26"/>
      <c r="H58" s="5"/>
    </row>
    <row r="59" spans="1:8" ht="12.75">
      <c r="A59" s="15" t="s">
        <v>140</v>
      </c>
      <c r="B59" s="16">
        <v>1214949316</v>
      </c>
      <c r="C59" s="17">
        <v>0.020416</v>
      </c>
      <c r="D59" s="17">
        <v>0</v>
      </c>
      <c r="E59" s="17">
        <v>0</v>
      </c>
      <c r="F59" s="17">
        <v>0.020416</v>
      </c>
      <c r="G59" s="25">
        <v>248043.73</v>
      </c>
      <c r="H59" s="5"/>
    </row>
    <row r="60" spans="1:8" ht="12.75">
      <c r="A60" s="15" t="s">
        <v>141</v>
      </c>
      <c r="B60" s="16">
        <v>767411218</v>
      </c>
      <c r="C60" s="17">
        <v>0.020416</v>
      </c>
      <c r="D60" s="17">
        <v>0</v>
      </c>
      <c r="E60" s="17">
        <v>0</v>
      </c>
      <c r="F60" s="17">
        <v>0.020416</v>
      </c>
      <c r="G60" s="25">
        <v>156674.45</v>
      </c>
      <c r="H60" s="5"/>
    </row>
    <row r="61" spans="1:8" ht="12.75">
      <c r="A61" s="15" t="s">
        <v>142</v>
      </c>
      <c r="B61" s="16">
        <v>816583972</v>
      </c>
      <c r="C61" s="17">
        <v>0.020416</v>
      </c>
      <c r="D61" s="17">
        <v>0</v>
      </c>
      <c r="E61" s="17">
        <v>0</v>
      </c>
      <c r="F61" s="17">
        <v>0.020416</v>
      </c>
      <c r="G61" s="25">
        <v>166714.09</v>
      </c>
      <c r="H61" s="5"/>
    </row>
    <row r="62" spans="1:8" ht="12.75">
      <c r="A62" s="15" t="s">
        <v>121</v>
      </c>
      <c r="B62" s="16">
        <v>304031684</v>
      </c>
      <c r="C62" s="17">
        <v>0.020416</v>
      </c>
      <c r="D62" s="17">
        <v>0</v>
      </c>
      <c r="E62" s="17">
        <v>0</v>
      </c>
      <c r="F62" s="17">
        <v>0.020416</v>
      </c>
      <c r="G62" s="25">
        <v>62071.48</v>
      </c>
      <c r="H62" s="5"/>
    </row>
    <row r="63" spans="1:8" ht="12.75">
      <c r="A63" s="41" t="s">
        <v>49</v>
      </c>
      <c r="B63" s="42">
        <v>3102976190</v>
      </c>
      <c r="C63" s="43"/>
      <c r="D63" s="43"/>
      <c r="E63" s="43"/>
      <c r="F63" s="43"/>
      <c r="G63" s="45">
        <v>633503.75</v>
      </c>
      <c r="H63" s="5"/>
    </row>
    <row r="64" spans="1:8" ht="13.5">
      <c r="A64" s="22" t="s">
        <v>50</v>
      </c>
      <c r="B64" s="19"/>
      <c r="C64" s="20"/>
      <c r="D64" s="20"/>
      <c r="E64" s="20"/>
      <c r="F64" s="20"/>
      <c r="G64" s="26"/>
      <c r="H64" s="5"/>
    </row>
    <row r="65" spans="1:8" ht="12.75">
      <c r="A65" s="15" t="s">
        <v>143</v>
      </c>
      <c r="B65" s="16">
        <v>1266906047</v>
      </c>
      <c r="C65" s="17">
        <v>0.035023</v>
      </c>
      <c r="D65" s="17">
        <v>0.03</v>
      </c>
      <c r="E65" s="17">
        <v>0</v>
      </c>
      <c r="F65" s="17">
        <v>0.065023</v>
      </c>
      <c r="G65" s="25">
        <v>823780.32</v>
      </c>
      <c r="H65" s="5"/>
    </row>
    <row r="66" spans="1:8" ht="12.75">
      <c r="A66" s="15" t="s">
        <v>144</v>
      </c>
      <c r="B66" s="16">
        <v>738564216</v>
      </c>
      <c r="C66" s="17">
        <v>0.035023</v>
      </c>
      <c r="D66" s="17">
        <v>0.03</v>
      </c>
      <c r="E66" s="17">
        <v>0</v>
      </c>
      <c r="F66" s="17">
        <v>0.065023</v>
      </c>
      <c r="G66" s="25">
        <v>480237.11</v>
      </c>
      <c r="H66" s="5"/>
    </row>
    <row r="67" spans="1:8" ht="12.75">
      <c r="A67" s="15" t="s">
        <v>145</v>
      </c>
      <c r="B67" s="16">
        <v>1155670382</v>
      </c>
      <c r="C67" s="17">
        <v>0.035023</v>
      </c>
      <c r="D67" s="17">
        <v>0.03</v>
      </c>
      <c r="E67" s="17">
        <v>0</v>
      </c>
      <c r="F67" s="17">
        <v>0.065023</v>
      </c>
      <c r="G67" s="25">
        <v>751451.93</v>
      </c>
      <c r="H67" s="5"/>
    </row>
    <row r="68" spans="1:8" ht="12.75">
      <c r="A68" s="38" t="s">
        <v>51</v>
      </c>
      <c r="B68" s="39">
        <v>3161140645</v>
      </c>
      <c r="C68" s="40"/>
      <c r="D68" s="40"/>
      <c r="E68" s="40"/>
      <c r="F68" s="40"/>
      <c r="G68" s="46">
        <v>2055469.3599999999</v>
      </c>
      <c r="H68" s="5"/>
    </row>
    <row r="69" spans="1:8" ht="12.75">
      <c r="A69" s="21" t="s">
        <v>151</v>
      </c>
      <c r="B69" s="18">
        <v>206170399466</v>
      </c>
      <c r="C69" s="37"/>
      <c r="D69" s="37"/>
      <c r="E69" s="37"/>
      <c r="F69" s="29"/>
      <c r="G69" s="47">
        <v>69261615.58999999</v>
      </c>
      <c r="H69" s="5"/>
    </row>
    <row r="73" ht="12.75">
      <c r="G73" s="52"/>
    </row>
  </sheetData>
  <sheetProtection/>
  <mergeCells count="2">
    <mergeCell ref="A1:G1"/>
    <mergeCell ref="A2:G2"/>
  </mergeCells>
  <printOptions horizontalCentered="1"/>
  <pageMargins left="0.25" right="0.25" top="0.25" bottom="0.5" header="0" footer="0.25"/>
  <pageSetup fitToHeight="1" fitToWidth="1" horizontalDpi="300" verticalDpi="300" orientation="portrait" scale="79" r:id="rId1"/>
  <headerFooter alignWithMargins="0">
    <oddFooter>&amp;C&amp;"Times New Roman,Regular"Nebraska Department of Revenue, Property Assessment Division 2014 Annual Report&amp;R&amp;"Times New Roman,Regular"Table 16, Page 92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Thompson, Elaine</cp:lastModifiedBy>
  <cp:lastPrinted>2013-03-21T13:37:48Z</cp:lastPrinted>
  <dcterms:created xsi:type="dcterms:W3CDTF">1999-10-22T15:02:45Z</dcterms:created>
  <dcterms:modified xsi:type="dcterms:W3CDTF">2015-02-25T21:17:53Z</dcterms:modified>
  <cp:category/>
  <cp:version/>
  <cp:contentType/>
  <cp:contentStatus/>
</cp:coreProperties>
</file>